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i\Documents\Personal\Rogaining\0000 Event Secretary\2207 Dingo Moon Rising\Z Original Entry Form and Password\"/>
    </mc:Choice>
  </mc:AlternateContent>
  <xr:revisionPtr revIDLastSave="0" documentId="13_ncr:1_{A137332C-E5AE-442C-A99E-4E08AF3480AC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Entry Form" sheetId="1" r:id="rId1"/>
  </sheets>
  <definedNames>
    <definedName name="_xlnm.Print_Area" localSheetId="0">'Entry Form'!$A$1:$N$37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5" i="1" l="1"/>
  <c r="M14" i="1"/>
  <c r="M13" i="1"/>
  <c r="D20" i="1"/>
  <c r="B17" i="1" l="1"/>
  <c r="F20" i="1" l="1"/>
  <c r="E20" i="1"/>
  <c r="C20" i="1"/>
  <c r="B20" i="1"/>
  <c r="M11" i="1" l="1"/>
  <c r="M12" i="1"/>
  <c r="C74" i="1"/>
  <c r="C73" i="1"/>
  <c r="C72" i="1"/>
  <c r="C71" i="1"/>
  <c r="C70" i="1"/>
  <c r="J69" i="1"/>
  <c r="J9" i="1" s="1"/>
  <c r="C69" i="1"/>
  <c r="C68" i="1"/>
  <c r="J72" i="1" l="1"/>
  <c r="J73" i="1"/>
  <c r="J71" i="1"/>
  <c r="J8" i="1"/>
  <c r="M16" i="1"/>
  <c r="C75" i="1"/>
  <c r="J68" i="1" s="1"/>
  <c r="K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0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enter each competitor's age in whole years as a number in the space below.</t>
        </r>
      </text>
    </comment>
    <comment ref="K11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2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3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4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K15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Please click to show the list to select gender.</t>
        </r>
      </text>
    </comment>
    <comment ref="M18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1"/>
          </rPr>
          <t xml:space="preserve">Paul &amp; Vicki:
</t>
        </r>
        <r>
          <rPr>
            <sz val="9"/>
            <color rgb="FF000000"/>
            <rFont val="Tahoma"/>
            <family val="2"/>
            <charset val="1"/>
          </rPr>
          <t>If your team has at least two members of the same family who represent no less than two generations and one is a child (under 18), you may enter in the Family category.  Other non-related people may also be in the team.  If so, please click and then select "Yes" from the list.</t>
        </r>
      </text>
    </comment>
  </commentList>
</comments>
</file>

<file path=xl/sharedStrings.xml><?xml version="1.0" encoding="utf-8"?>
<sst xmlns="http://schemas.openxmlformats.org/spreadsheetml/2006/main" count="96" uniqueCount="82">
  <si>
    <t>Northern Territory Rogaining Association</t>
  </si>
  <si>
    <t xml:space="preserve">Event Type:  </t>
  </si>
  <si>
    <t xml:space="preserve">Gender Category:  </t>
  </si>
  <si>
    <t xml:space="preserve">Event Category(s):  </t>
  </si>
  <si>
    <t>First Name</t>
  </si>
  <si>
    <t>Last Name</t>
  </si>
  <si>
    <t>Home Address</t>
  </si>
  <si>
    <t>Phone</t>
  </si>
  <si>
    <t>Email</t>
  </si>
  <si>
    <t>Age</t>
  </si>
  <si>
    <t>Gender</t>
  </si>
  <si>
    <t>Entry Fee</t>
  </si>
  <si>
    <t>Total Entry Fee Due:</t>
  </si>
  <si>
    <t>Child</t>
  </si>
  <si>
    <t xml:space="preserve">Is this a Family entry? (see notes for conditions): </t>
  </si>
  <si>
    <t>Under 5 yrs</t>
  </si>
  <si>
    <t>5 - 13 yrs</t>
  </si>
  <si>
    <t>14 - 17 yrs</t>
  </si>
  <si>
    <t>Free</t>
  </si>
  <si>
    <t xml:space="preserve">Please select your intended payment method:  </t>
  </si>
  <si>
    <t>Notes:</t>
  </si>
  <si>
    <t>Payment Information</t>
  </si>
  <si>
    <t>BSB:</t>
  </si>
  <si>
    <t>065 901</t>
  </si>
  <si>
    <t>1055 9967</t>
  </si>
  <si>
    <t>Counts for official use only</t>
  </si>
  <si>
    <t>Rule</t>
  </si>
  <si>
    <t>Display</t>
  </si>
  <si>
    <t>Count</t>
  </si>
  <si>
    <t>Male</t>
  </si>
  <si>
    <t>All Juniors</t>
  </si>
  <si>
    <t>Junior, Open</t>
  </si>
  <si>
    <t>Female</t>
  </si>
  <si>
    <t>Selected to participate as a family</t>
  </si>
  <si>
    <t xml:space="preserve">Family, </t>
  </si>
  <si>
    <t>Junior</t>
  </si>
  <si>
    <t>Open - all teams</t>
  </si>
  <si>
    <t>Open</t>
  </si>
  <si>
    <t>Vet - at least one between 40 and 55, all over 40</t>
  </si>
  <si>
    <t>Open, Veterans</t>
  </si>
  <si>
    <t>Vet</t>
  </si>
  <si>
    <t>S Vet - At least one between 55 and 64.  All over 55</t>
  </si>
  <si>
    <t>Open, Veterans, Super Veterans</t>
  </si>
  <si>
    <t>S Vet</t>
  </si>
  <si>
    <t>U Vet - all over 64</t>
  </si>
  <si>
    <t>Open, Vets, Super Vets, Ultra Vets</t>
  </si>
  <si>
    <t>U Vet</t>
  </si>
  <si>
    <t>Sum</t>
  </si>
  <si>
    <t>Standard</t>
  </si>
  <si>
    <t>entries@nt.rogaine.asn.au</t>
  </si>
  <si>
    <t>N/A</t>
  </si>
  <si>
    <t>All Entries Close:</t>
  </si>
  <si>
    <t>For more information, please visit our website www.nt.rogaine.asn.au</t>
  </si>
  <si>
    <t>than two generations and one is a child (under 18), you may enter in the Family</t>
  </si>
  <si>
    <t>category.  Other non-related people may also be in the team.</t>
  </si>
  <si>
    <t>Home address is required for insurance registration.</t>
  </si>
  <si>
    <t>If your team has at least two members of the same family who represent no less</t>
  </si>
  <si>
    <t>Event fees cover course setting, vetting, maps, food, insurance, safety equipment and admin costs.</t>
  </si>
  <si>
    <t>¨</t>
  </si>
  <si>
    <t>Teams must comprise at least 2 people and not more than 5.</t>
  </si>
  <si>
    <t xml:space="preserve">Refund policy: no refund if cancellation occurs within 48 hrs of event. </t>
  </si>
  <si>
    <t>Yes</t>
  </si>
  <si>
    <t>Dingo Moon Rising Litchfield Rogaine</t>
  </si>
  <si>
    <t>9 Hr Rogaine</t>
  </si>
  <si>
    <t xml:space="preserve">     5 Hr Rover</t>
  </si>
  <si>
    <t xml:space="preserve">     9 Hr Rogaine</t>
  </si>
  <si>
    <t>Saturday 9th July 2022</t>
  </si>
  <si>
    <t>No</t>
  </si>
  <si>
    <t>EFT</t>
  </si>
  <si>
    <r>
      <t xml:space="preserve">Please complete the </t>
    </r>
    <r>
      <rPr>
        <b/>
        <sz val="12"/>
        <color rgb="FF00B0F0"/>
        <rFont val="Calibri"/>
        <family val="2"/>
      </rPr>
      <t>BLUE</t>
    </r>
    <r>
      <rPr>
        <b/>
        <sz val="12"/>
        <color rgb="FFFF0000"/>
        <rFont val="Calibri"/>
        <family val="2"/>
      </rPr>
      <t xml:space="preserve"> areas for all team members.</t>
    </r>
  </si>
  <si>
    <r>
      <t xml:space="preserve">When complete, please save the file as </t>
    </r>
    <r>
      <rPr>
        <b/>
        <sz val="12"/>
        <color rgb="FF00B0F0"/>
        <rFont val="Calibri"/>
        <family val="2"/>
      </rPr>
      <t>EXCEL</t>
    </r>
    <r>
      <rPr>
        <b/>
        <sz val="12"/>
        <color rgb="FFFF0000"/>
        <rFont val="Calibri"/>
        <family val="2"/>
      </rPr>
      <t xml:space="preserve"> and email it to:</t>
    </r>
  </si>
  <si>
    <r>
      <t>Account No:</t>
    </r>
    <r>
      <rPr>
        <sz val="12"/>
        <color rgb="FF000000"/>
        <rFont val="Calibri"/>
        <family val="2"/>
        <charset val="1"/>
      </rPr>
      <t xml:space="preserve"> </t>
    </r>
  </si>
  <si>
    <r>
      <rPr>
        <b/>
        <sz val="12"/>
        <color rgb="FF000000"/>
        <rFont val="Calibri"/>
        <family val="2"/>
      </rPr>
      <t>Payments to:</t>
    </r>
    <r>
      <rPr>
        <sz val="12"/>
        <color rgb="FF000000"/>
        <rFont val="Calibri"/>
        <family val="2"/>
      </rPr>
      <t xml:space="preserve">  NT Rogaining Association</t>
    </r>
  </si>
  <si>
    <t>For EFT payments, please include surname of one team member and “DMR”  in description field, e.g. Smith DMR</t>
  </si>
  <si>
    <t>EARLY BIRD ENTRY?  Must be in by 11pm on 29-06-2022:</t>
  </si>
  <si>
    <t>11pm on 29/06/2022</t>
  </si>
  <si>
    <t>Adult                   65+ yrs</t>
  </si>
  <si>
    <t>Early Bird</t>
  </si>
  <si>
    <t>Children aged 13 and under must be accompanied by an Adult (aged 18 or older).</t>
  </si>
  <si>
    <t>11pm on 05/07/2022</t>
  </si>
  <si>
    <t>Adult                                            18 - 64 yrs</t>
  </si>
  <si>
    <t>Early Bird Entries Close: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</si>
</sst>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\$* #,##0.00_-;&quot;-$&quot;* #,##0.00_-;_-\$* \-??_-;_-@_-"/>
    <numFmt numFmtId="165" formatCode="\$#,##0.00;[Red]&quot;-$&quot;#,##0.00"/>
    <numFmt numFmtId="166" formatCode="dddd&quot;, &quot;mmmm\ dd&quot;, &quot;yyyy"/>
    <numFmt numFmtId="167" formatCode="[$-C09]dd\-mmmm\-yyyy;@"/>
    <numFmt numFmtId="168" formatCode="&quot;$&quot;#,##0.00"/>
  </numFmts>
  <fonts count="36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i/>
      <sz val="18"/>
      <color rgb="FF2554D9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  <charset val="1"/>
    </font>
    <font>
      <sz val="11"/>
      <color rgb="FF000000"/>
      <name val="Symbol"/>
      <family val="1"/>
      <charset val="2"/>
    </font>
    <font>
      <u/>
      <sz val="12"/>
      <color rgb="FF0000FF"/>
      <name val="Calibri"/>
      <family val="2"/>
      <charset val="1"/>
    </font>
    <font>
      <b/>
      <sz val="12"/>
      <color rgb="FF00B0F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8"/>
      <color theme="0"/>
      <name val="Calibri"/>
      <family val="2"/>
      <charset val="1"/>
    </font>
    <font>
      <b/>
      <sz val="14"/>
      <color rgb="FF2554D9"/>
      <name val="Calibri"/>
      <family val="2"/>
    </font>
    <font>
      <sz val="14"/>
      <color rgb="FF000000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b/>
      <sz val="14"/>
      <color rgb="FF000000"/>
      <name val="Calibri"/>
      <family val="2"/>
      <charset val="1"/>
    </font>
    <font>
      <sz val="10"/>
      <color theme="9" tint="0.79998168889431442"/>
      <name val="Calibri"/>
      <family val="2"/>
    </font>
    <font>
      <b/>
      <sz val="11"/>
      <color rgb="FF000000"/>
      <name val="Calibri"/>
      <family val="2"/>
    </font>
    <font>
      <b/>
      <sz val="12"/>
      <color rgb="FF0000FF"/>
      <name val="Calibri"/>
      <family val="2"/>
    </font>
    <font>
      <sz val="10"/>
      <color theme="9" tint="0.79998168889431442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10"/>
      <color theme="0"/>
      <name val="Calibri"/>
      <family val="2"/>
      <charset val="1"/>
    </font>
    <font>
      <sz val="11"/>
      <color theme="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EBF1DE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EBF1DE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EBF1DE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DCE6F2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rgb="FFDCE6F2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1" fillId="0" borderId="0" applyBorder="0" applyProtection="0"/>
    <xf numFmtId="0" fontId="6" fillId="0" borderId="0" applyBorder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1" fillId="8" borderId="2" xfId="0" applyNumberFormat="1" applyFont="1" applyFill="1" applyBorder="1" applyAlignment="1" applyProtection="1">
      <alignment horizontal="center" vertical="center"/>
      <protection locked="0"/>
    </xf>
    <xf numFmtId="0" fontId="7" fillId="8" borderId="2" xfId="2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164" fontId="1" fillId="3" borderId="2" xfId="1" applyFont="1" applyFill="1" applyBorder="1" applyAlignment="1" applyProtection="1">
      <alignment vertical="center"/>
    </xf>
    <xf numFmtId="164" fontId="5" fillId="3" borderId="4" xfId="1" applyFont="1" applyFill="1" applyBorder="1" applyAlignment="1" applyProtection="1">
      <alignment vertical="center"/>
    </xf>
    <xf numFmtId="0" fontId="1" fillId="8" borderId="2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5" fillId="5" borderId="8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vertical="center"/>
    </xf>
    <xf numFmtId="165" fontId="25" fillId="3" borderId="4" xfId="1" applyNumberFormat="1" applyFont="1" applyFill="1" applyBorder="1" applyAlignment="1" applyProtection="1">
      <alignment vertical="center" wrapText="1"/>
    </xf>
    <xf numFmtId="0" fontId="25" fillId="5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4" fontId="28" fillId="3" borderId="2" xfId="1" applyFont="1" applyFill="1" applyBorder="1" applyAlignment="1" applyProtection="1">
      <alignment horizontal="center" vertical="center" wrapText="1"/>
    </xf>
    <xf numFmtId="0" fontId="28" fillId="5" borderId="9" xfId="0" applyFont="1" applyFill="1" applyBorder="1" applyAlignment="1">
      <alignment vertical="center"/>
    </xf>
    <xf numFmtId="0" fontId="29" fillId="11" borderId="2" xfId="0" applyFont="1" applyFill="1" applyBorder="1" applyAlignment="1">
      <alignment horizontal="center" vertical="center"/>
    </xf>
    <xf numFmtId="0" fontId="29" fillId="13" borderId="2" xfId="0" applyFont="1" applyFill="1" applyBorder="1" applyAlignment="1">
      <alignment horizontal="center" vertical="center"/>
    </xf>
    <xf numFmtId="168" fontId="25" fillId="10" borderId="2" xfId="1" applyNumberFormat="1" applyFont="1" applyFill="1" applyBorder="1" applyAlignment="1" applyProtection="1">
      <alignment horizontal="center" vertical="center" wrapText="1"/>
    </xf>
    <xf numFmtId="168" fontId="25" fillId="10" borderId="4" xfId="1" applyNumberFormat="1" applyFont="1" applyFill="1" applyBorder="1" applyAlignment="1" applyProtection="1">
      <alignment horizontal="center" vertical="center" wrapText="1"/>
    </xf>
    <xf numFmtId="168" fontId="25" fillId="12" borderId="2" xfId="1" applyNumberFormat="1" applyFont="1" applyFill="1" applyBorder="1" applyAlignment="1" applyProtection="1">
      <alignment horizontal="center" vertical="center" wrapText="1"/>
    </xf>
    <xf numFmtId="168" fontId="25" fillId="12" borderId="4" xfId="1" applyNumberFormat="1" applyFont="1" applyFill="1" applyBorder="1" applyAlignment="1" applyProtection="1">
      <alignment horizontal="center" vertical="center" wrapText="1"/>
    </xf>
    <xf numFmtId="0" fontId="19" fillId="9" borderId="2" xfId="0" applyFont="1" applyFill="1" applyBorder="1" applyAlignment="1" applyProtection="1">
      <alignment horizontal="center" vertical="center"/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0" fontId="19" fillId="8" borderId="4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31" fillId="6" borderId="2" xfId="0" applyFont="1" applyFill="1" applyBorder="1" applyAlignment="1" applyProtection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6" fillId="13" borderId="2" xfId="0" applyFont="1" applyFill="1" applyBorder="1" applyAlignment="1">
      <alignment horizontal="right" vertical="center"/>
    </xf>
    <xf numFmtId="0" fontId="26" fillId="11" borderId="2" xfId="0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167" fontId="26" fillId="11" borderId="2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0" borderId="0" xfId="2" applyFont="1" applyBorder="1" applyAlignment="1" applyProtection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164" fontId="12" fillId="3" borderId="2" xfId="1" applyFont="1" applyFill="1" applyBorder="1" applyAlignment="1" applyProtection="1">
      <alignment horizontal="center" vertical="center" wrapText="1"/>
    </xf>
    <xf numFmtId="164" fontId="12" fillId="3" borderId="2" xfId="1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167" fontId="19" fillId="12" borderId="8" xfId="0" applyNumberFormat="1" applyFont="1" applyFill="1" applyBorder="1" applyAlignment="1">
      <alignment horizontal="center" vertical="center"/>
    </xf>
    <xf numFmtId="166" fontId="19" fillId="4" borderId="7" xfId="0" applyNumberFormat="1" applyFont="1" applyFill="1" applyBorder="1" applyAlignment="1">
      <alignment horizontal="center" vertical="center"/>
    </xf>
    <xf numFmtId="166" fontId="19" fillId="4" borderId="0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30" fillId="0" borderId="0" xfId="2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9" fillId="11" borderId="2" xfId="0" quotePrefix="1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9" fillId="8" borderId="2" xfId="0" applyFont="1" applyFill="1" applyBorder="1" applyAlignment="1" applyProtection="1">
      <alignment vertical="center"/>
      <protection locked="0"/>
    </xf>
    <xf numFmtId="0" fontId="20" fillId="7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2554D9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9900"/>
      <color rgb="FF00FF00"/>
      <color rgb="FFFF00FF"/>
      <color rgb="FFD7E4BD"/>
      <color rgb="FFDDEBF7"/>
      <color rgb="FFEBF1DE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2409825</xdr:colOff>
      <xdr:row>0</xdr:row>
      <xdr:rowOff>123825</xdr:rowOff>
    </xdr:from>
    <xdr:to>
      <xdr:col>12</xdr:col>
      <xdr:colOff>676275</xdr:colOff>
      <xdr:row>4</xdr:row>
      <xdr:rowOff>161925</xdr:rowOff>
    </xdr:to>
    <xdr:sp macro="" textlink="">
      <xdr:nvSpPr>
        <xdr:cNvPr id="3" name="CustomShape 1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267825" y="123825"/>
          <a:ext cx="2990850" cy="12954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/>
          <a:r>
            <a:rPr lang="en-AU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Please email completed EXCEL form to:     </a:t>
          </a:r>
        </a:p>
        <a:p>
          <a:pPr algn="ctr"/>
          <a:endParaRPr lang="en-AU" sz="1600" b="0" u="none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Calibri"/>
          </a:endParaRPr>
        </a:p>
        <a:p>
          <a:pPr algn="ctr"/>
          <a:r>
            <a:rPr lang="en-AU" sz="1600" b="1" u="none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entries@nt.rogaine.asn.au</a:t>
          </a:r>
          <a:r>
            <a:rPr lang="en-AU" sz="16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 </a:t>
          </a:r>
          <a:endParaRPr lang="en-AU" sz="16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66818</xdr:rowOff>
    </xdr:from>
    <xdr:to>
      <xdr:col>1</xdr:col>
      <xdr:colOff>1294071</xdr:colOff>
      <xdr:row>6</xdr:row>
      <xdr:rowOff>161924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xfrm>
          <a:off x="95250" y="66818"/>
          <a:ext cx="1894146" cy="189533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409575</xdr:colOff>
      <xdr:row>26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4762500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380999</xdr:colOff>
      <xdr:row>0</xdr:row>
      <xdr:rowOff>133350</xdr:rowOff>
    </xdr:from>
    <xdr:to>
      <xdr:col>8</xdr:col>
      <xdr:colOff>1807773</xdr:colOff>
      <xdr:row>4</xdr:row>
      <xdr:rowOff>210576</xdr:rowOff>
    </xdr:to>
    <xdr:pic>
      <xdr:nvPicPr>
        <xdr:cNvPr id="19" name="Picture 18" descr="Free Hiking Clipart Black And White, Download Free Hiking Clipart Black And  White png images, Free ClipArts on Clipart Library">
          <a:extLst>
            <a:ext uri="{FF2B5EF4-FFF2-40B4-BE49-F238E27FC236}">
              <a16:creationId xmlns:a16="http://schemas.microsoft.com/office/drawing/2014/main" id="{F359F18A-578A-3DBE-1513-8E03BA88B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238999" y="133350"/>
          <a:ext cx="1426774" cy="1334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tries@nt.rogaine.asn.au" TargetMode="External"/><Relationship Id="rId1" Type="http://schemas.openxmlformats.org/officeDocument/2006/relationships/hyperlink" Target="http://www.nt.rogaine.asn.a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96"/>
  <sheetViews>
    <sheetView tabSelected="1" zoomScale="84" zoomScaleNormal="84" workbookViewId="0">
      <selection activeCell="B11" sqref="B11"/>
    </sheetView>
  </sheetViews>
  <sheetFormatPr defaultColWidth="10.42578125" defaultRowHeight="15" x14ac:dyDescent="0.25"/>
  <cols>
    <col min="1" max="1" width="10.42578125" style="2"/>
    <col min="2" max="2" width="20.140625" style="2" customWidth="1"/>
    <col min="3" max="4" width="10.42578125" style="2" customWidth="1"/>
    <col min="5" max="7" width="10.42578125" style="2"/>
    <col min="8" max="8" width="20.140625" style="2" customWidth="1"/>
    <col min="9" max="9" width="39.5703125" style="2" customWidth="1"/>
    <col min="10" max="1025" width="10.42578125" style="2"/>
    <col min="1026" max="16384" width="10.42578125" style="1"/>
  </cols>
  <sheetData>
    <row r="1" spans="1:15" ht="24.95" customHeight="1" x14ac:dyDescent="0.25">
      <c r="A1" s="1"/>
      <c r="B1" s="1"/>
      <c r="C1" s="82" t="s">
        <v>0</v>
      </c>
      <c r="D1" s="82"/>
      <c r="E1" s="82"/>
      <c r="F1" s="82"/>
      <c r="G1" s="82"/>
      <c r="H1" s="82"/>
      <c r="I1" s="1"/>
      <c r="J1" s="1"/>
      <c r="K1" s="1"/>
      <c r="L1" s="1"/>
      <c r="M1" s="1"/>
      <c r="N1" s="1"/>
      <c r="O1" s="1"/>
    </row>
    <row r="2" spans="1:15" ht="24.95" customHeight="1" x14ac:dyDescent="0.25">
      <c r="A2" s="1"/>
      <c r="B2" s="1"/>
      <c r="C2" s="83" t="s">
        <v>62</v>
      </c>
      <c r="D2" s="83"/>
      <c r="E2" s="83"/>
      <c r="F2" s="83"/>
      <c r="G2" s="83"/>
      <c r="H2" s="83"/>
      <c r="I2" s="1"/>
      <c r="J2" s="1"/>
      <c r="K2" s="1"/>
      <c r="L2" s="1"/>
      <c r="M2" s="1"/>
      <c r="N2" s="1"/>
      <c r="O2" s="1"/>
    </row>
    <row r="3" spans="1:15" ht="24.95" customHeight="1" x14ac:dyDescent="0.25">
      <c r="A3" s="1"/>
      <c r="B3" s="1"/>
      <c r="C3" s="87" t="s">
        <v>65</v>
      </c>
      <c r="D3" s="87"/>
      <c r="E3" s="87"/>
      <c r="F3" s="87"/>
      <c r="G3" s="87"/>
      <c r="H3" s="87"/>
      <c r="I3" s="87"/>
      <c r="J3" s="1"/>
      <c r="K3" s="1"/>
      <c r="L3" s="1"/>
      <c r="M3" s="1"/>
      <c r="N3" s="1"/>
      <c r="O3" s="1"/>
    </row>
    <row r="4" spans="1:15" ht="24.95" customHeight="1" x14ac:dyDescent="0.25">
      <c r="A4" s="1"/>
      <c r="B4" s="1"/>
      <c r="C4" s="15" t="s">
        <v>64</v>
      </c>
      <c r="D4" s="15"/>
      <c r="E4" s="15"/>
      <c r="F4" s="15"/>
      <c r="G4" s="15"/>
      <c r="H4" s="15"/>
      <c r="I4" s="16"/>
      <c r="J4" s="1"/>
      <c r="K4" s="1"/>
      <c r="L4" s="1"/>
      <c r="M4" s="1"/>
      <c r="N4" s="1"/>
      <c r="O4" s="1"/>
    </row>
    <row r="5" spans="1:15" ht="24.95" customHeight="1" x14ac:dyDescent="0.25">
      <c r="A5" s="1"/>
      <c r="B5" s="1"/>
      <c r="C5" s="86" t="s">
        <v>66</v>
      </c>
      <c r="D5" s="86"/>
      <c r="E5" s="86"/>
      <c r="F5" s="86"/>
      <c r="G5" s="86"/>
      <c r="H5" s="86"/>
      <c r="I5" s="1"/>
      <c r="J5" s="1"/>
      <c r="K5" s="1"/>
      <c r="L5" s="1"/>
      <c r="M5" s="1"/>
      <c r="N5" s="1"/>
      <c r="O5" s="1"/>
    </row>
    <row r="6" spans="1:15" ht="18" customHeight="1" x14ac:dyDescent="0.25">
      <c r="A6" s="1"/>
      <c r="B6" s="1"/>
      <c r="C6" s="17" t="s">
        <v>69</v>
      </c>
      <c r="D6" s="18"/>
      <c r="E6" s="18"/>
      <c r="F6" s="18"/>
      <c r="G6" s="18"/>
      <c r="H6" s="19"/>
      <c r="I6" s="80" t="s">
        <v>74</v>
      </c>
      <c r="J6" s="81"/>
      <c r="K6" s="81"/>
      <c r="L6" s="81"/>
      <c r="M6" s="35" t="s">
        <v>61</v>
      </c>
      <c r="N6" s="1"/>
      <c r="O6" s="1"/>
    </row>
    <row r="7" spans="1:15" ht="18" customHeight="1" x14ac:dyDescent="0.25">
      <c r="A7" s="1"/>
      <c r="B7" s="1"/>
      <c r="C7" s="84" t="s">
        <v>70</v>
      </c>
      <c r="D7" s="84"/>
      <c r="E7" s="84"/>
      <c r="F7" s="84"/>
      <c r="G7" s="84"/>
      <c r="H7" s="84"/>
      <c r="I7" s="5" t="s">
        <v>1</v>
      </c>
      <c r="J7" s="85" t="s">
        <v>63</v>
      </c>
      <c r="K7" s="85"/>
      <c r="L7" s="85"/>
      <c r="M7" s="85"/>
      <c r="N7" s="1"/>
      <c r="O7" s="1"/>
    </row>
    <row r="8" spans="1:15" ht="18" customHeight="1" x14ac:dyDescent="0.25">
      <c r="A8" s="1"/>
      <c r="B8" s="1"/>
      <c r="C8" s="77" t="s">
        <v>49</v>
      </c>
      <c r="D8" s="78"/>
      <c r="E8" s="78"/>
      <c r="F8" s="78"/>
      <c r="G8" s="78"/>
      <c r="H8" s="79"/>
      <c r="I8" s="5" t="s">
        <v>2</v>
      </c>
      <c r="J8" s="74" t="str">
        <f>IF(C68&gt;0,IF(C69&gt;0,"Mixed","Male"),IF(C69=0,"","Female"))</f>
        <v/>
      </c>
      <c r="K8" s="74"/>
      <c r="L8" s="74"/>
      <c r="M8" s="74"/>
      <c r="N8" s="1"/>
      <c r="O8" s="1"/>
    </row>
    <row r="9" spans="1:15" ht="18" customHeight="1" x14ac:dyDescent="0.25">
      <c r="A9" s="1"/>
      <c r="B9" s="1"/>
      <c r="C9" s="1"/>
      <c r="D9" s="1"/>
      <c r="E9" s="1"/>
      <c r="F9" s="1"/>
      <c r="G9" s="1"/>
      <c r="H9" s="1"/>
      <c r="I9" s="5" t="s">
        <v>3</v>
      </c>
      <c r="J9" s="39" t="str">
        <f>IF(J69=1,I69,"")</f>
        <v/>
      </c>
      <c r="K9" s="75" t="str">
        <f>IF(SUM(J11:J15)&gt;0,IF(J68=1,I68,IF(J71=1,I71,IF(J72=1,I72,IF(J73=1,I73,I70)))),"")</f>
        <v/>
      </c>
      <c r="L9" s="75"/>
      <c r="M9" s="75"/>
      <c r="N9" s="1"/>
      <c r="O9" s="1"/>
    </row>
    <row r="10" spans="1:15" ht="18" customHeight="1" x14ac:dyDescent="0.25">
      <c r="A10" s="1"/>
      <c r="B10" s="38" t="s">
        <v>4</v>
      </c>
      <c r="C10" s="76" t="s">
        <v>5</v>
      </c>
      <c r="D10" s="76"/>
      <c r="E10" s="76" t="s">
        <v>6</v>
      </c>
      <c r="F10" s="76"/>
      <c r="G10" s="76"/>
      <c r="H10" s="38" t="s">
        <v>7</v>
      </c>
      <c r="I10" s="38" t="s">
        <v>8</v>
      </c>
      <c r="J10" s="38" t="s">
        <v>9</v>
      </c>
      <c r="K10" s="38" t="s">
        <v>10</v>
      </c>
      <c r="L10" s="38" t="s">
        <v>50</v>
      </c>
      <c r="M10" s="38" t="s">
        <v>11</v>
      </c>
      <c r="N10" s="1"/>
      <c r="O10" s="1"/>
    </row>
    <row r="11" spans="1:15" ht="18" customHeight="1" x14ac:dyDescent="0.25">
      <c r="A11" s="1"/>
      <c r="B11" s="11"/>
      <c r="C11" s="72"/>
      <c r="D11" s="72"/>
      <c r="E11" s="72"/>
      <c r="F11" s="72"/>
      <c r="G11" s="72"/>
      <c r="H11" s="6"/>
      <c r="I11" s="7"/>
      <c r="J11" s="8"/>
      <c r="K11" s="8"/>
      <c r="L11" s="40" t="s">
        <v>67</v>
      </c>
      <c r="M11" s="9" t="str">
        <f>IF(J11&lt;&gt;0,(IF(J11&lt;5,0,IF(J11&lt;14,0,IF(J11&lt;18,F$20,IF(J11&lt;65,B$20,IF(J11&gt;64,C$20,B$20))))))+(IF(L11="Yes",F$23,0)),"")</f>
        <v/>
      </c>
      <c r="N11" s="1"/>
      <c r="O11" s="1"/>
    </row>
    <row r="12" spans="1:15" ht="18" customHeight="1" x14ac:dyDescent="0.25">
      <c r="A12" s="1"/>
      <c r="B12" s="11"/>
      <c r="C12" s="72"/>
      <c r="D12" s="72"/>
      <c r="E12" s="72"/>
      <c r="F12" s="72"/>
      <c r="G12" s="72"/>
      <c r="H12" s="6"/>
      <c r="I12" s="8"/>
      <c r="J12" s="8"/>
      <c r="K12" s="8"/>
      <c r="L12" s="40" t="s">
        <v>67</v>
      </c>
      <c r="M12" s="9" t="str">
        <f t="shared" ref="M12:M15" si="0">IF(J12&lt;&gt;0,(IF(J12&lt;5,0,IF(J12&lt;14,0,IF(J12&lt;18,F$20,IF(J12&lt;65,B$20,IF(J12&gt;64,C$20,B$20))))))+(IF(L12="Yes",F$23,0)),"")</f>
        <v/>
      </c>
      <c r="N12" s="1"/>
      <c r="O12" s="1"/>
    </row>
    <row r="13" spans="1:15" ht="18" customHeight="1" x14ac:dyDescent="0.25">
      <c r="A13" s="1"/>
      <c r="B13" s="11"/>
      <c r="C13" s="72"/>
      <c r="D13" s="72"/>
      <c r="E13" s="72"/>
      <c r="F13" s="72"/>
      <c r="G13" s="72"/>
      <c r="H13" s="6"/>
      <c r="I13" s="8"/>
      <c r="J13" s="8"/>
      <c r="K13" s="8"/>
      <c r="L13" s="40" t="s">
        <v>67</v>
      </c>
      <c r="M13" s="9" t="str">
        <f t="shared" si="0"/>
        <v/>
      </c>
      <c r="N13" s="1"/>
      <c r="O13" s="1"/>
    </row>
    <row r="14" spans="1:15" ht="18" customHeight="1" x14ac:dyDescent="0.25">
      <c r="A14" s="1"/>
      <c r="B14" s="11"/>
      <c r="C14" s="72"/>
      <c r="D14" s="72"/>
      <c r="E14" s="72"/>
      <c r="F14" s="72"/>
      <c r="G14" s="72"/>
      <c r="H14" s="6"/>
      <c r="I14" s="8"/>
      <c r="J14" s="8"/>
      <c r="K14" s="8"/>
      <c r="L14" s="40" t="s">
        <v>67</v>
      </c>
      <c r="M14" s="9" t="str">
        <f t="shared" si="0"/>
        <v/>
      </c>
      <c r="N14" s="1"/>
      <c r="O14" s="1"/>
    </row>
    <row r="15" spans="1:15" ht="18" customHeight="1" x14ac:dyDescent="0.25">
      <c r="A15" s="1"/>
      <c r="B15" s="11"/>
      <c r="C15" s="72"/>
      <c r="D15" s="72"/>
      <c r="E15" s="72"/>
      <c r="F15" s="72"/>
      <c r="G15" s="72"/>
      <c r="H15" s="6"/>
      <c r="I15" s="8"/>
      <c r="J15" s="8"/>
      <c r="K15" s="8"/>
      <c r="L15" s="40" t="s">
        <v>67</v>
      </c>
      <c r="M15" s="9" t="str">
        <f t="shared" si="0"/>
        <v/>
      </c>
      <c r="N15" s="1"/>
      <c r="O15" s="1"/>
    </row>
    <row r="16" spans="1:15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73" t="s">
        <v>12</v>
      </c>
      <c r="L16" s="73"/>
      <c r="M16" s="10">
        <f>SUM(M11:M15)</f>
        <v>0</v>
      </c>
      <c r="N16" s="1"/>
      <c r="O16" s="1"/>
    </row>
    <row r="17" spans="1:15" ht="18" customHeight="1" x14ac:dyDescent="0.25">
      <c r="A17" s="1"/>
      <c r="B17" s="70" t="str">
        <f>_xlfn.CONCAT("Entry Fees - Early Bird applies until ",TEXT(J33,"dd-mm-yyyy"))</f>
        <v>Entry Fees - Early Bird applies until 11pm on 29/06/2022</v>
      </c>
      <c r="C17" s="71"/>
      <c r="D17" s="71"/>
      <c r="E17" s="71"/>
      <c r="F17" s="71"/>
      <c r="G17" s="71"/>
      <c r="H17" s="1"/>
      <c r="I17" s="1"/>
      <c r="J17" s="1"/>
      <c r="K17" s="1"/>
      <c r="L17" s="1"/>
      <c r="M17" s="1"/>
      <c r="N17" s="1"/>
      <c r="O17" s="1"/>
    </row>
    <row r="18" spans="1:15" ht="18" customHeight="1" x14ac:dyDescent="0.25">
      <c r="A18" s="1"/>
      <c r="B18" s="58" t="s">
        <v>80</v>
      </c>
      <c r="C18" s="59" t="s">
        <v>76</v>
      </c>
      <c r="D18" s="60" t="s">
        <v>13</v>
      </c>
      <c r="E18" s="60"/>
      <c r="F18" s="60"/>
      <c r="G18" s="20"/>
      <c r="H18" s="1"/>
      <c r="I18" s="61" t="s">
        <v>14</v>
      </c>
      <c r="J18" s="61"/>
      <c r="K18" s="61"/>
      <c r="L18" s="61"/>
      <c r="M18" s="36" t="s">
        <v>67</v>
      </c>
      <c r="N18" s="1"/>
      <c r="O18" s="1"/>
    </row>
    <row r="19" spans="1:15" ht="18" customHeight="1" x14ac:dyDescent="0.25">
      <c r="A19" s="1"/>
      <c r="B19" s="58"/>
      <c r="C19" s="59"/>
      <c r="D19" s="21" t="s">
        <v>15</v>
      </c>
      <c r="E19" s="21" t="s">
        <v>16</v>
      </c>
      <c r="F19" s="21" t="s">
        <v>17</v>
      </c>
      <c r="G19" s="22"/>
      <c r="H19" s="1"/>
      <c r="I19" s="1"/>
      <c r="J19" s="1"/>
      <c r="K19" s="1"/>
      <c r="L19" s="1"/>
      <c r="M19" s="1"/>
      <c r="N19" s="1"/>
      <c r="O19" s="1"/>
    </row>
    <row r="20" spans="1:15" ht="18" customHeight="1" x14ac:dyDescent="0.25">
      <c r="A20" s="1"/>
      <c r="B20" s="27">
        <f>IF($M6="Yes",B21,B22)</f>
        <v>40</v>
      </c>
      <c r="C20" s="27">
        <f>IF($M6="Yes",C21,C22)</f>
        <v>35</v>
      </c>
      <c r="D20" s="27" t="str">
        <f>IF($M6="Yes",D21,D22)</f>
        <v>Free</v>
      </c>
      <c r="E20" s="27" t="str">
        <f>IF($M6="Yes",E21,E22)</f>
        <v>Free</v>
      </c>
      <c r="F20" s="27">
        <f>IF($M6="Yes",F21,F22)</f>
        <v>20</v>
      </c>
      <c r="G20" s="28"/>
      <c r="H20" s="1"/>
      <c r="I20" s="1"/>
      <c r="J20" s="1"/>
      <c r="K20" s="1"/>
      <c r="L20" s="1"/>
      <c r="M20" s="1"/>
      <c r="N20" s="1"/>
      <c r="O20" s="1"/>
    </row>
    <row r="21" spans="1:15" ht="18" customHeight="1" x14ac:dyDescent="0.25">
      <c r="A21" s="1"/>
      <c r="B21" s="31">
        <v>40</v>
      </c>
      <c r="C21" s="31">
        <v>35</v>
      </c>
      <c r="D21" s="31" t="s">
        <v>18</v>
      </c>
      <c r="E21" s="31" t="s">
        <v>18</v>
      </c>
      <c r="F21" s="32">
        <v>20</v>
      </c>
      <c r="G21" s="29" t="s">
        <v>77</v>
      </c>
      <c r="H21" s="1"/>
      <c r="I21" s="62"/>
      <c r="J21" s="62"/>
      <c r="K21" s="62"/>
      <c r="L21" s="62"/>
      <c r="M21" s="3"/>
      <c r="N21" s="1"/>
      <c r="O21" s="1"/>
    </row>
    <row r="22" spans="1:15" ht="18" customHeight="1" x14ac:dyDescent="0.25">
      <c r="A22" s="1"/>
      <c r="B22" s="33">
        <v>55</v>
      </c>
      <c r="C22" s="33">
        <v>45</v>
      </c>
      <c r="D22" s="33" t="s">
        <v>18</v>
      </c>
      <c r="E22" s="33" t="s">
        <v>18</v>
      </c>
      <c r="F22" s="34">
        <v>20</v>
      </c>
      <c r="G22" s="30" t="s">
        <v>48</v>
      </c>
      <c r="H22" s="1"/>
      <c r="I22" s="1"/>
      <c r="J22" s="1"/>
      <c r="K22" s="1"/>
      <c r="L22" s="1"/>
      <c r="M22" s="1"/>
      <c r="N22" s="1"/>
      <c r="O22" s="1"/>
    </row>
    <row r="23" spans="1:15" ht="18" customHeight="1" x14ac:dyDescent="0.25">
      <c r="A23" s="1"/>
      <c r="B23" s="63"/>
      <c r="C23" s="63"/>
      <c r="D23" s="63"/>
      <c r="E23" s="63"/>
      <c r="F23" s="23"/>
      <c r="G23" s="24"/>
      <c r="H23" s="1"/>
      <c r="I23" s="61" t="s">
        <v>19</v>
      </c>
      <c r="J23" s="61"/>
      <c r="K23" s="61"/>
      <c r="L23" s="61"/>
      <c r="M23" s="37" t="s">
        <v>68</v>
      </c>
      <c r="N23" s="1"/>
      <c r="O23" s="1"/>
    </row>
    <row r="24" spans="1:15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 x14ac:dyDescent="0.25">
      <c r="A25" s="1"/>
      <c r="B25" s="26" t="s">
        <v>20</v>
      </c>
      <c r="C25" s="1"/>
      <c r="D25" s="1"/>
      <c r="E25" s="1"/>
      <c r="F25" s="1"/>
      <c r="G25" s="1"/>
      <c r="H25" s="1"/>
      <c r="I25" s="1"/>
      <c r="J25" s="64" t="s">
        <v>21</v>
      </c>
      <c r="K25" s="64"/>
      <c r="L25" s="64"/>
      <c r="M25" s="64"/>
      <c r="N25" s="1"/>
      <c r="O25" s="1"/>
    </row>
    <row r="26" spans="1:15" ht="18" customHeight="1" x14ac:dyDescent="0.25">
      <c r="A26" s="12" t="s">
        <v>58</v>
      </c>
      <c r="B26" s="50" t="s">
        <v>59</v>
      </c>
      <c r="C26" s="50"/>
      <c r="D26" s="50"/>
      <c r="E26" s="50"/>
      <c r="F26" s="50"/>
      <c r="G26" s="50"/>
      <c r="H26" s="50"/>
      <c r="I26" s="25"/>
      <c r="J26" s="47" t="s">
        <v>72</v>
      </c>
      <c r="K26" s="48"/>
      <c r="L26" s="48"/>
      <c r="M26" s="49"/>
      <c r="N26" s="1"/>
      <c r="O26" s="1"/>
    </row>
    <row r="27" spans="1:15" ht="18" customHeight="1" x14ac:dyDescent="0.25">
      <c r="A27" s="12" t="s">
        <v>58</v>
      </c>
      <c r="B27" s="50" t="s">
        <v>78</v>
      </c>
      <c r="C27" s="50"/>
      <c r="D27" s="50"/>
      <c r="E27" s="50"/>
      <c r="F27" s="50"/>
      <c r="G27" s="50"/>
      <c r="H27" s="50"/>
      <c r="I27" s="25"/>
      <c r="J27" s="65" t="s">
        <v>22</v>
      </c>
      <c r="K27" s="65"/>
      <c r="L27" s="66" t="s">
        <v>23</v>
      </c>
      <c r="M27" s="66"/>
      <c r="N27" s="1"/>
      <c r="O27" s="1"/>
    </row>
    <row r="28" spans="1:15" ht="18" customHeight="1" x14ac:dyDescent="0.25">
      <c r="A28" s="12" t="s">
        <v>58</v>
      </c>
      <c r="B28" s="50" t="s">
        <v>55</v>
      </c>
      <c r="C28" s="50"/>
      <c r="D28" s="50"/>
      <c r="E28" s="50"/>
      <c r="F28" s="50"/>
      <c r="G28" s="50"/>
      <c r="H28" s="50"/>
      <c r="I28" s="25"/>
      <c r="J28" s="65" t="s">
        <v>71</v>
      </c>
      <c r="K28" s="65"/>
      <c r="L28" s="66" t="s">
        <v>24</v>
      </c>
      <c r="M28" s="66"/>
      <c r="N28" s="1"/>
      <c r="O28" s="1"/>
    </row>
    <row r="29" spans="1:15" ht="18" customHeight="1" x14ac:dyDescent="0.25">
      <c r="A29" s="12" t="s">
        <v>58</v>
      </c>
      <c r="B29" s="51" t="s">
        <v>56</v>
      </c>
      <c r="C29" s="51"/>
      <c r="D29" s="51"/>
      <c r="E29" s="51"/>
      <c r="F29" s="51"/>
      <c r="G29" s="51"/>
      <c r="H29" s="51"/>
      <c r="I29" s="25"/>
      <c r="J29" s="67" t="s">
        <v>73</v>
      </c>
      <c r="K29" s="67"/>
      <c r="L29" s="67"/>
      <c r="M29" s="67"/>
      <c r="N29" s="1"/>
      <c r="O29" s="1"/>
    </row>
    <row r="30" spans="1:15" ht="18" customHeight="1" x14ac:dyDescent="0.25">
      <c r="A30" s="1"/>
      <c r="B30" s="51" t="s">
        <v>53</v>
      </c>
      <c r="C30" s="51"/>
      <c r="D30" s="51"/>
      <c r="E30" s="51"/>
      <c r="F30" s="51"/>
      <c r="G30" s="51"/>
      <c r="H30" s="51"/>
      <c r="I30" s="25"/>
      <c r="J30" s="67"/>
      <c r="K30" s="67"/>
      <c r="L30" s="67"/>
      <c r="M30" s="67"/>
      <c r="N30" s="1"/>
      <c r="O30" s="1"/>
    </row>
    <row r="31" spans="1:15" ht="18" customHeight="1" x14ac:dyDescent="0.25">
      <c r="A31" s="1"/>
      <c r="B31" s="51" t="s">
        <v>54</v>
      </c>
      <c r="C31" s="51"/>
      <c r="D31" s="51"/>
      <c r="E31" s="51"/>
      <c r="F31" s="51"/>
      <c r="G31" s="51"/>
      <c r="H31" s="51"/>
      <c r="I31" s="25"/>
      <c r="J31" s="67"/>
      <c r="K31" s="67"/>
      <c r="L31" s="67"/>
      <c r="M31" s="67"/>
      <c r="N31" s="1"/>
      <c r="O31" s="1"/>
    </row>
    <row r="32" spans="1:15" ht="18" customHeight="1" x14ac:dyDescent="0.25">
      <c r="A32" s="12" t="s">
        <v>58</v>
      </c>
      <c r="B32" s="50" t="s">
        <v>57</v>
      </c>
      <c r="C32" s="50"/>
      <c r="D32" s="50"/>
      <c r="E32" s="50"/>
      <c r="F32" s="50"/>
      <c r="G32" s="50"/>
      <c r="H32" s="50"/>
      <c r="I32" s="50"/>
      <c r="J32" s="68"/>
      <c r="K32" s="68"/>
      <c r="L32" s="68"/>
      <c r="M32" s="13"/>
      <c r="N32" s="1"/>
      <c r="O32" s="1"/>
    </row>
    <row r="33" spans="1:15" ht="18" customHeight="1" x14ac:dyDescent="0.25">
      <c r="A33" s="12" t="s">
        <v>58</v>
      </c>
      <c r="B33" s="50" t="s">
        <v>60</v>
      </c>
      <c r="C33" s="50"/>
      <c r="D33" s="50"/>
      <c r="E33" s="50"/>
      <c r="F33" s="50"/>
      <c r="G33" s="50"/>
      <c r="H33" s="54"/>
      <c r="I33" s="46" t="s">
        <v>81</v>
      </c>
      <c r="J33" s="53" t="s">
        <v>75</v>
      </c>
      <c r="K33" s="53"/>
      <c r="L33" s="53"/>
      <c r="M33" s="53"/>
      <c r="N33" s="1"/>
      <c r="O33" s="1"/>
    </row>
    <row r="34" spans="1:15" ht="18" customHeight="1" x14ac:dyDescent="0.25">
      <c r="B34" s="55"/>
      <c r="C34" s="55"/>
      <c r="D34" s="55"/>
      <c r="E34" s="55"/>
      <c r="F34" s="55"/>
      <c r="G34" s="55"/>
      <c r="H34" s="55"/>
      <c r="I34" s="45" t="s">
        <v>51</v>
      </c>
      <c r="J34" s="69" t="s">
        <v>79</v>
      </c>
      <c r="K34" s="69"/>
      <c r="L34" s="69"/>
      <c r="M34" s="69"/>
      <c r="N34" s="1"/>
      <c r="O34" s="1"/>
    </row>
    <row r="35" spans="1:15" ht="18" customHeight="1" x14ac:dyDescent="0.25">
      <c r="A35" s="12"/>
      <c r="B35" s="56"/>
      <c r="C35" s="56"/>
      <c r="D35" s="56"/>
      <c r="E35" s="56"/>
      <c r="F35" s="56"/>
      <c r="G35" s="56"/>
      <c r="H35" s="56"/>
      <c r="I35" s="52"/>
      <c r="J35" s="52"/>
      <c r="K35" s="52"/>
      <c r="L35" s="52"/>
      <c r="M35" s="52"/>
      <c r="N35" s="1"/>
      <c r="O35" s="1"/>
    </row>
    <row r="36" spans="1:15" ht="18" customHeight="1" x14ac:dyDescent="0.25">
      <c r="A36" s="57" t="s">
        <v>52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14"/>
      <c r="I41" s="14"/>
      <c r="J41" s="14"/>
      <c r="K41" s="14"/>
      <c r="L41" s="14"/>
      <c r="M41" s="14"/>
      <c r="N41" s="1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14"/>
      <c r="I42" s="14"/>
      <c r="J42" s="14"/>
      <c r="K42" s="14"/>
      <c r="L42" s="14"/>
      <c r="M42" s="14"/>
      <c r="N42" s="1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02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02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02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02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02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02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02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02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02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02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02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02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02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02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02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025" s="42" customForma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  <c r="IW64" s="41"/>
      <c r="IX64" s="41"/>
      <c r="IY64" s="41"/>
      <c r="IZ64" s="41"/>
      <c r="JA64" s="41"/>
      <c r="JB64" s="41"/>
      <c r="JC64" s="41"/>
      <c r="JD64" s="41"/>
      <c r="JE64" s="41"/>
      <c r="JF64" s="41"/>
      <c r="JG64" s="41"/>
      <c r="JH64" s="41"/>
      <c r="JI64" s="41"/>
      <c r="JJ64" s="41"/>
      <c r="JK64" s="41"/>
      <c r="JL64" s="41"/>
      <c r="JM64" s="41"/>
      <c r="JN64" s="41"/>
      <c r="JO64" s="41"/>
      <c r="JP64" s="41"/>
      <c r="JQ64" s="41"/>
      <c r="JR64" s="41"/>
      <c r="JS64" s="41"/>
      <c r="JT64" s="41"/>
      <c r="JU64" s="41"/>
      <c r="JV64" s="41"/>
      <c r="JW64" s="41"/>
      <c r="JX64" s="41"/>
      <c r="JY64" s="41"/>
      <c r="JZ64" s="41"/>
      <c r="KA64" s="41"/>
      <c r="KB64" s="41"/>
      <c r="KC64" s="41"/>
      <c r="KD64" s="41"/>
      <c r="KE64" s="41"/>
      <c r="KF64" s="41"/>
      <c r="KG64" s="41"/>
      <c r="KH64" s="41"/>
      <c r="KI64" s="41"/>
      <c r="KJ64" s="41"/>
      <c r="KK64" s="41"/>
      <c r="KL64" s="41"/>
      <c r="KM64" s="41"/>
      <c r="KN64" s="41"/>
      <c r="KO64" s="41"/>
      <c r="KP64" s="41"/>
      <c r="KQ64" s="41"/>
      <c r="KR64" s="41"/>
      <c r="KS64" s="41"/>
      <c r="KT64" s="41"/>
      <c r="KU64" s="41"/>
      <c r="KV64" s="41"/>
      <c r="KW64" s="41"/>
      <c r="KX64" s="41"/>
      <c r="KY64" s="41"/>
      <c r="KZ64" s="41"/>
      <c r="LA64" s="41"/>
      <c r="LB64" s="41"/>
      <c r="LC64" s="41"/>
      <c r="LD64" s="41"/>
      <c r="LE64" s="41"/>
      <c r="LF64" s="41"/>
      <c r="LG64" s="41"/>
      <c r="LH64" s="41"/>
      <c r="LI64" s="41"/>
      <c r="LJ64" s="41"/>
      <c r="LK64" s="41"/>
      <c r="LL64" s="41"/>
      <c r="LM64" s="41"/>
      <c r="LN64" s="41"/>
      <c r="LO64" s="41"/>
      <c r="LP64" s="41"/>
      <c r="LQ64" s="41"/>
      <c r="LR64" s="41"/>
      <c r="LS64" s="41"/>
      <c r="LT64" s="41"/>
      <c r="LU64" s="41"/>
      <c r="LV64" s="41"/>
      <c r="LW64" s="41"/>
      <c r="LX64" s="41"/>
      <c r="LY64" s="41"/>
      <c r="LZ64" s="41"/>
      <c r="MA64" s="41"/>
      <c r="MB64" s="41"/>
      <c r="MC64" s="41"/>
      <c r="MD64" s="41"/>
      <c r="ME64" s="41"/>
      <c r="MF64" s="41"/>
      <c r="MG64" s="41"/>
      <c r="MH64" s="41"/>
      <c r="MI64" s="41"/>
      <c r="MJ64" s="41"/>
      <c r="MK64" s="41"/>
      <c r="ML64" s="41"/>
      <c r="MM64" s="41"/>
      <c r="MN64" s="41"/>
      <c r="MO64" s="41"/>
      <c r="MP64" s="41"/>
      <c r="MQ64" s="41"/>
      <c r="MR64" s="41"/>
      <c r="MS64" s="41"/>
      <c r="MT64" s="41"/>
      <c r="MU64" s="41"/>
      <c r="MV64" s="41"/>
      <c r="MW64" s="41"/>
      <c r="MX64" s="41"/>
      <c r="MY64" s="41"/>
      <c r="MZ64" s="41"/>
      <c r="NA64" s="41"/>
      <c r="NB64" s="41"/>
      <c r="NC64" s="41"/>
      <c r="ND64" s="41"/>
      <c r="NE64" s="41"/>
      <c r="NF64" s="41"/>
      <c r="NG64" s="41"/>
      <c r="NH64" s="41"/>
      <c r="NI64" s="41"/>
      <c r="NJ64" s="41"/>
      <c r="NK64" s="41"/>
      <c r="NL64" s="41"/>
      <c r="NM64" s="41"/>
      <c r="NN64" s="41"/>
      <c r="NO64" s="41"/>
      <c r="NP64" s="41"/>
      <c r="NQ64" s="41"/>
      <c r="NR64" s="41"/>
      <c r="NS64" s="41"/>
      <c r="NT64" s="41"/>
      <c r="NU64" s="41"/>
      <c r="NV64" s="41"/>
      <c r="NW64" s="41"/>
      <c r="NX64" s="41"/>
      <c r="NY64" s="41"/>
      <c r="NZ64" s="41"/>
      <c r="OA64" s="41"/>
      <c r="OB64" s="41"/>
      <c r="OC64" s="41"/>
      <c r="OD64" s="41"/>
      <c r="OE64" s="41"/>
      <c r="OF64" s="41"/>
      <c r="OG64" s="41"/>
      <c r="OH64" s="41"/>
      <c r="OI64" s="41"/>
      <c r="OJ64" s="41"/>
      <c r="OK64" s="41"/>
      <c r="OL64" s="41"/>
      <c r="OM64" s="41"/>
      <c r="ON64" s="41"/>
      <c r="OO64" s="41"/>
      <c r="OP64" s="41"/>
      <c r="OQ64" s="41"/>
      <c r="OR64" s="41"/>
      <c r="OS64" s="41"/>
      <c r="OT64" s="41"/>
      <c r="OU64" s="41"/>
      <c r="OV64" s="41"/>
      <c r="OW64" s="41"/>
      <c r="OX64" s="41"/>
      <c r="OY64" s="41"/>
      <c r="OZ64" s="41"/>
      <c r="PA64" s="41"/>
      <c r="PB64" s="41"/>
      <c r="PC64" s="41"/>
      <c r="PD64" s="41"/>
      <c r="PE64" s="41"/>
      <c r="PF64" s="41"/>
      <c r="PG64" s="41"/>
      <c r="PH64" s="41"/>
      <c r="PI64" s="41"/>
      <c r="PJ64" s="41"/>
      <c r="PK64" s="41"/>
      <c r="PL64" s="41"/>
      <c r="PM64" s="41"/>
      <c r="PN64" s="41"/>
      <c r="PO64" s="41"/>
      <c r="PP64" s="41"/>
      <c r="PQ64" s="41"/>
      <c r="PR64" s="41"/>
      <c r="PS64" s="41"/>
      <c r="PT64" s="41"/>
      <c r="PU64" s="41"/>
      <c r="PV64" s="41"/>
      <c r="PW64" s="41"/>
      <c r="PX64" s="41"/>
      <c r="PY64" s="41"/>
      <c r="PZ64" s="41"/>
      <c r="QA64" s="41"/>
      <c r="QB64" s="41"/>
      <c r="QC64" s="41"/>
      <c r="QD64" s="41"/>
      <c r="QE64" s="41"/>
      <c r="QF64" s="41"/>
      <c r="QG64" s="41"/>
      <c r="QH64" s="41"/>
      <c r="QI64" s="41"/>
      <c r="QJ64" s="41"/>
      <c r="QK64" s="41"/>
      <c r="QL64" s="41"/>
      <c r="QM64" s="41"/>
      <c r="QN64" s="41"/>
      <c r="QO64" s="41"/>
      <c r="QP64" s="41"/>
      <c r="QQ64" s="41"/>
      <c r="QR64" s="41"/>
      <c r="QS64" s="41"/>
      <c r="QT64" s="41"/>
      <c r="QU64" s="41"/>
      <c r="QV64" s="41"/>
      <c r="QW64" s="41"/>
      <c r="QX64" s="41"/>
      <c r="QY64" s="41"/>
      <c r="QZ64" s="41"/>
      <c r="RA64" s="41"/>
      <c r="RB64" s="41"/>
      <c r="RC64" s="41"/>
      <c r="RD64" s="41"/>
      <c r="RE64" s="41"/>
      <c r="RF64" s="41"/>
      <c r="RG64" s="41"/>
      <c r="RH64" s="41"/>
      <c r="RI64" s="41"/>
      <c r="RJ64" s="41"/>
      <c r="RK64" s="41"/>
      <c r="RL64" s="41"/>
      <c r="RM64" s="41"/>
      <c r="RN64" s="41"/>
      <c r="RO64" s="41"/>
      <c r="RP64" s="41"/>
      <c r="RQ64" s="41"/>
      <c r="RR64" s="41"/>
      <c r="RS64" s="41"/>
      <c r="RT64" s="41"/>
      <c r="RU64" s="41"/>
      <c r="RV64" s="41"/>
      <c r="RW64" s="41"/>
      <c r="RX64" s="41"/>
      <c r="RY64" s="41"/>
      <c r="RZ64" s="41"/>
      <c r="SA64" s="41"/>
      <c r="SB64" s="41"/>
      <c r="SC64" s="41"/>
      <c r="SD64" s="41"/>
      <c r="SE64" s="41"/>
      <c r="SF64" s="41"/>
      <c r="SG64" s="41"/>
      <c r="SH64" s="41"/>
      <c r="SI64" s="41"/>
      <c r="SJ64" s="41"/>
      <c r="SK64" s="41"/>
      <c r="SL64" s="41"/>
      <c r="SM64" s="41"/>
      <c r="SN64" s="41"/>
      <c r="SO64" s="41"/>
      <c r="SP64" s="41"/>
      <c r="SQ64" s="41"/>
      <c r="SR64" s="41"/>
      <c r="SS64" s="41"/>
      <c r="ST64" s="41"/>
      <c r="SU64" s="41"/>
      <c r="SV64" s="41"/>
      <c r="SW64" s="41"/>
      <c r="SX64" s="41"/>
      <c r="SY64" s="41"/>
      <c r="SZ64" s="41"/>
      <c r="TA64" s="41"/>
      <c r="TB64" s="41"/>
      <c r="TC64" s="41"/>
      <c r="TD64" s="41"/>
      <c r="TE64" s="41"/>
      <c r="TF64" s="41"/>
      <c r="TG64" s="41"/>
      <c r="TH64" s="41"/>
      <c r="TI64" s="41"/>
      <c r="TJ64" s="41"/>
      <c r="TK64" s="41"/>
      <c r="TL64" s="41"/>
      <c r="TM64" s="41"/>
      <c r="TN64" s="41"/>
      <c r="TO64" s="41"/>
      <c r="TP64" s="41"/>
      <c r="TQ64" s="41"/>
      <c r="TR64" s="41"/>
      <c r="TS64" s="41"/>
      <c r="TT64" s="41"/>
      <c r="TU64" s="41"/>
      <c r="TV64" s="41"/>
      <c r="TW64" s="41"/>
      <c r="TX64" s="41"/>
      <c r="TY64" s="41"/>
      <c r="TZ64" s="41"/>
      <c r="UA64" s="41"/>
      <c r="UB64" s="41"/>
      <c r="UC64" s="41"/>
      <c r="UD64" s="41"/>
      <c r="UE64" s="41"/>
      <c r="UF64" s="41"/>
      <c r="UG64" s="41"/>
      <c r="UH64" s="41"/>
      <c r="UI64" s="41"/>
      <c r="UJ64" s="41"/>
      <c r="UK64" s="41"/>
      <c r="UL64" s="41"/>
      <c r="UM64" s="41"/>
      <c r="UN64" s="41"/>
      <c r="UO64" s="41"/>
      <c r="UP64" s="41"/>
      <c r="UQ64" s="41"/>
      <c r="UR64" s="41"/>
      <c r="US64" s="41"/>
      <c r="UT64" s="41"/>
      <c r="UU64" s="41"/>
      <c r="UV64" s="41"/>
      <c r="UW64" s="41"/>
      <c r="UX64" s="41"/>
      <c r="UY64" s="41"/>
      <c r="UZ64" s="41"/>
      <c r="VA64" s="41"/>
      <c r="VB64" s="41"/>
      <c r="VC64" s="41"/>
      <c r="VD64" s="41"/>
      <c r="VE64" s="41"/>
      <c r="VF64" s="41"/>
      <c r="VG64" s="41"/>
      <c r="VH64" s="41"/>
      <c r="VI64" s="41"/>
      <c r="VJ64" s="41"/>
      <c r="VK64" s="41"/>
      <c r="VL64" s="41"/>
      <c r="VM64" s="41"/>
      <c r="VN64" s="41"/>
      <c r="VO64" s="41"/>
      <c r="VP64" s="41"/>
      <c r="VQ64" s="41"/>
      <c r="VR64" s="41"/>
      <c r="VS64" s="41"/>
      <c r="VT64" s="41"/>
      <c r="VU64" s="41"/>
      <c r="VV64" s="41"/>
      <c r="VW64" s="41"/>
      <c r="VX64" s="41"/>
      <c r="VY64" s="41"/>
      <c r="VZ64" s="41"/>
      <c r="WA64" s="41"/>
      <c r="WB64" s="41"/>
      <c r="WC64" s="41"/>
      <c r="WD64" s="41"/>
      <c r="WE64" s="41"/>
      <c r="WF64" s="41"/>
      <c r="WG64" s="41"/>
      <c r="WH64" s="41"/>
      <c r="WI64" s="41"/>
      <c r="WJ64" s="41"/>
      <c r="WK64" s="41"/>
      <c r="WL64" s="41"/>
      <c r="WM64" s="41"/>
      <c r="WN64" s="41"/>
      <c r="WO64" s="41"/>
      <c r="WP64" s="41"/>
      <c r="WQ64" s="41"/>
      <c r="WR64" s="41"/>
      <c r="WS64" s="41"/>
      <c r="WT64" s="41"/>
      <c r="WU64" s="41"/>
      <c r="WV64" s="41"/>
      <c r="WW64" s="41"/>
      <c r="WX64" s="41"/>
      <c r="WY64" s="41"/>
      <c r="WZ64" s="41"/>
      <c r="XA64" s="41"/>
      <c r="XB64" s="41"/>
      <c r="XC64" s="41"/>
      <c r="XD64" s="41"/>
      <c r="XE64" s="41"/>
      <c r="XF64" s="41"/>
      <c r="XG64" s="41"/>
      <c r="XH64" s="41"/>
      <c r="XI64" s="41"/>
      <c r="XJ64" s="41"/>
      <c r="XK64" s="41"/>
      <c r="XL64" s="41"/>
      <c r="XM64" s="41"/>
      <c r="XN64" s="41"/>
      <c r="XO64" s="41"/>
      <c r="XP64" s="41"/>
      <c r="XQ64" s="41"/>
      <c r="XR64" s="41"/>
      <c r="XS64" s="41"/>
      <c r="XT64" s="41"/>
      <c r="XU64" s="41"/>
      <c r="XV64" s="41"/>
      <c r="XW64" s="41"/>
      <c r="XX64" s="41"/>
      <c r="XY64" s="41"/>
      <c r="XZ64" s="41"/>
      <c r="YA64" s="41"/>
      <c r="YB64" s="41"/>
      <c r="YC64" s="41"/>
      <c r="YD64" s="41"/>
      <c r="YE64" s="41"/>
      <c r="YF64" s="41"/>
      <c r="YG64" s="41"/>
      <c r="YH64" s="41"/>
      <c r="YI64" s="41"/>
      <c r="YJ64" s="41"/>
      <c r="YK64" s="41"/>
      <c r="YL64" s="41"/>
      <c r="YM64" s="41"/>
      <c r="YN64" s="41"/>
      <c r="YO64" s="41"/>
      <c r="YP64" s="41"/>
      <c r="YQ64" s="41"/>
      <c r="YR64" s="41"/>
      <c r="YS64" s="41"/>
      <c r="YT64" s="41"/>
      <c r="YU64" s="41"/>
      <c r="YV64" s="41"/>
      <c r="YW64" s="41"/>
      <c r="YX64" s="41"/>
      <c r="YY64" s="41"/>
      <c r="YZ64" s="41"/>
      <c r="ZA64" s="41"/>
      <c r="ZB64" s="41"/>
      <c r="ZC64" s="41"/>
      <c r="ZD64" s="41"/>
      <c r="ZE64" s="41"/>
      <c r="ZF64" s="41"/>
      <c r="ZG64" s="41"/>
      <c r="ZH64" s="41"/>
      <c r="ZI64" s="41"/>
      <c r="ZJ64" s="41"/>
      <c r="ZK64" s="41"/>
      <c r="ZL64" s="41"/>
      <c r="ZM64" s="41"/>
      <c r="ZN64" s="41"/>
      <c r="ZO64" s="41"/>
      <c r="ZP64" s="41"/>
      <c r="ZQ64" s="41"/>
      <c r="ZR64" s="41"/>
      <c r="ZS64" s="41"/>
      <c r="ZT64" s="41"/>
      <c r="ZU64" s="41"/>
      <c r="ZV64" s="41"/>
      <c r="ZW64" s="41"/>
      <c r="ZX64" s="41"/>
      <c r="ZY64" s="41"/>
      <c r="ZZ64" s="41"/>
      <c r="AAA64" s="41"/>
      <c r="AAB64" s="41"/>
      <c r="AAC64" s="41"/>
      <c r="AAD64" s="41"/>
      <c r="AAE64" s="41"/>
      <c r="AAF64" s="41"/>
      <c r="AAG64" s="41"/>
      <c r="AAH64" s="41"/>
      <c r="AAI64" s="41"/>
      <c r="AAJ64" s="41"/>
      <c r="AAK64" s="41"/>
      <c r="AAL64" s="41"/>
      <c r="AAM64" s="41"/>
      <c r="AAN64" s="41"/>
      <c r="AAO64" s="41"/>
      <c r="AAP64" s="41"/>
      <c r="AAQ64" s="41"/>
      <c r="AAR64" s="41"/>
      <c r="AAS64" s="41"/>
      <c r="AAT64" s="41"/>
      <c r="AAU64" s="41"/>
      <c r="AAV64" s="41"/>
      <c r="AAW64" s="41"/>
      <c r="AAX64" s="41"/>
      <c r="AAY64" s="41"/>
      <c r="AAZ64" s="41"/>
      <c r="ABA64" s="41"/>
      <c r="ABB64" s="41"/>
      <c r="ABC64" s="41"/>
      <c r="ABD64" s="41"/>
      <c r="ABE64" s="41"/>
      <c r="ABF64" s="41"/>
      <c r="ABG64" s="41"/>
      <c r="ABH64" s="41"/>
      <c r="ABI64" s="41"/>
      <c r="ABJ64" s="41"/>
      <c r="ABK64" s="41"/>
      <c r="ABL64" s="41"/>
      <c r="ABM64" s="41"/>
      <c r="ABN64" s="41"/>
      <c r="ABO64" s="41"/>
      <c r="ABP64" s="41"/>
      <c r="ABQ64" s="41"/>
      <c r="ABR64" s="41"/>
      <c r="ABS64" s="41"/>
      <c r="ABT64" s="41"/>
      <c r="ABU64" s="41"/>
      <c r="ABV64" s="41"/>
      <c r="ABW64" s="41"/>
      <c r="ABX64" s="41"/>
      <c r="ABY64" s="41"/>
      <c r="ABZ64" s="41"/>
      <c r="ACA64" s="41"/>
      <c r="ACB64" s="41"/>
      <c r="ACC64" s="41"/>
      <c r="ACD64" s="41"/>
      <c r="ACE64" s="41"/>
      <c r="ACF64" s="41"/>
      <c r="ACG64" s="41"/>
      <c r="ACH64" s="41"/>
      <c r="ACI64" s="41"/>
      <c r="ACJ64" s="41"/>
      <c r="ACK64" s="41"/>
      <c r="ACL64" s="41"/>
      <c r="ACM64" s="41"/>
      <c r="ACN64" s="41"/>
      <c r="ACO64" s="41"/>
      <c r="ACP64" s="41"/>
      <c r="ACQ64" s="41"/>
      <c r="ACR64" s="41"/>
      <c r="ACS64" s="41"/>
      <c r="ACT64" s="41"/>
      <c r="ACU64" s="41"/>
      <c r="ACV64" s="41"/>
      <c r="ACW64" s="41"/>
      <c r="ACX64" s="41"/>
      <c r="ACY64" s="41"/>
      <c r="ACZ64" s="41"/>
      <c r="ADA64" s="41"/>
      <c r="ADB64" s="41"/>
      <c r="ADC64" s="41"/>
      <c r="ADD64" s="41"/>
      <c r="ADE64" s="41"/>
      <c r="ADF64" s="41"/>
      <c r="ADG64" s="41"/>
      <c r="ADH64" s="41"/>
      <c r="ADI64" s="41"/>
      <c r="ADJ64" s="41"/>
      <c r="ADK64" s="41"/>
      <c r="ADL64" s="41"/>
      <c r="ADM64" s="41"/>
      <c r="ADN64" s="41"/>
      <c r="ADO64" s="41"/>
      <c r="ADP64" s="41"/>
      <c r="ADQ64" s="41"/>
      <c r="ADR64" s="41"/>
      <c r="ADS64" s="41"/>
      <c r="ADT64" s="41"/>
      <c r="ADU64" s="41"/>
      <c r="ADV64" s="41"/>
      <c r="ADW64" s="41"/>
      <c r="ADX64" s="41"/>
      <c r="ADY64" s="41"/>
      <c r="ADZ64" s="41"/>
      <c r="AEA64" s="41"/>
      <c r="AEB64" s="41"/>
      <c r="AEC64" s="41"/>
      <c r="AED64" s="41"/>
      <c r="AEE64" s="41"/>
      <c r="AEF64" s="41"/>
      <c r="AEG64" s="41"/>
      <c r="AEH64" s="41"/>
      <c r="AEI64" s="41"/>
      <c r="AEJ64" s="41"/>
      <c r="AEK64" s="41"/>
      <c r="AEL64" s="41"/>
      <c r="AEM64" s="41"/>
      <c r="AEN64" s="41"/>
      <c r="AEO64" s="41"/>
      <c r="AEP64" s="41"/>
      <c r="AEQ64" s="41"/>
      <c r="AER64" s="41"/>
      <c r="AES64" s="41"/>
      <c r="AET64" s="41"/>
      <c r="AEU64" s="41"/>
      <c r="AEV64" s="41"/>
      <c r="AEW64" s="41"/>
      <c r="AEX64" s="41"/>
      <c r="AEY64" s="41"/>
      <c r="AEZ64" s="41"/>
      <c r="AFA64" s="41"/>
      <c r="AFB64" s="41"/>
      <c r="AFC64" s="41"/>
      <c r="AFD64" s="41"/>
      <c r="AFE64" s="41"/>
      <c r="AFF64" s="41"/>
      <c r="AFG64" s="41"/>
      <c r="AFH64" s="41"/>
      <c r="AFI64" s="41"/>
      <c r="AFJ64" s="41"/>
      <c r="AFK64" s="41"/>
      <c r="AFL64" s="41"/>
      <c r="AFM64" s="41"/>
      <c r="AFN64" s="41"/>
      <c r="AFO64" s="41"/>
      <c r="AFP64" s="41"/>
      <c r="AFQ64" s="41"/>
      <c r="AFR64" s="41"/>
      <c r="AFS64" s="41"/>
      <c r="AFT64" s="41"/>
      <c r="AFU64" s="41"/>
      <c r="AFV64" s="41"/>
      <c r="AFW64" s="41"/>
      <c r="AFX64" s="41"/>
      <c r="AFY64" s="41"/>
      <c r="AFZ64" s="41"/>
      <c r="AGA64" s="41"/>
      <c r="AGB64" s="41"/>
      <c r="AGC64" s="41"/>
      <c r="AGD64" s="41"/>
      <c r="AGE64" s="41"/>
      <c r="AGF64" s="41"/>
      <c r="AGG64" s="41"/>
      <c r="AGH64" s="41"/>
      <c r="AGI64" s="41"/>
      <c r="AGJ64" s="41"/>
      <c r="AGK64" s="41"/>
      <c r="AGL64" s="41"/>
      <c r="AGM64" s="41"/>
      <c r="AGN64" s="41"/>
      <c r="AGO64" s="41"/>
      <c r="AGP64" s="41"/>
      <c r="AGQ64" s="41"/>
      <c r="AGR64" s="41"/>
      <c r="AGS64" s="41"/>
      <c r="AGT64" s="41"/>
      <c r="AGU64" s="41"/>
      <c r="AGV64" s="41"/>
      <c r="AGW64" s="41"/>
      <c r="AGX64" s="41"/>
      <c r="AGY64" s="41"/>
      <c r="AGZ64" s="41"/>
      <c r="AHA64" s="41"/>
      <c r="AHB64" s="41"/>
      <c r="AHC64" s="41"/>
      <c r="AHD64" s="41"/>
      <c r="AHE64" s="41"/>
      <c r="AHF64" s="41"/>
      <c r="AHG64" s="41"/>
      <c r="AHH64" s="41"/>
      <c r="AHI64" s="41"/>
      <c r="AHJ64" s="41"/>
      <c r="AHK64" s="41"/>
      <c r="AHL64" s="41"/>
      <c r="AHM64" s="41"/>
      <c r="AHN64" s="41"/>
      <c r="AHO64" s="41"/>
      <c r="AHP64" s="41"/>
      <c r="AHQ64" s="41"/>
      <c r="AHR64" s="41"/>
      <c r="AHS64" s="41"/>
      <c r="AHT64" s="41"/>
      <c r="AHU64" s="41"/>
      <c r="AHV64" s="41"/>
      <c r="AHW64" s="41"/>
      <c r="AHX64" s="41"/>
      <c r="AHY64" s="41"/>
      <c r="AHZ64" s="41"/>
      <c r="AIA64" s="41"/>
      <c r="AIB64" s="41"/>
      <c r="AIC64" s="41"/>
      <c r="AID64" s="41"/>
      <c r="AIE64" s="41"/>
      <c r="AIF64" s="41"/>
      <c r="AIG64" s="41"/>
      <c r="AIH64" s="41"/>
      <c r="AII64" s="41"/>
      <c r="AIJ64" s="41"/>
      <c r="AIK64" s="41"/>
      <c r="AIL64" s="41"/>
      <c r="AIM64" s="41"/>
      <c r="AIN64" s="41"/>
      <c r="AIO64" s="41"/>
      <c r="AIP64" s="41"/>
      <c r="AIQ64" s="41"/>
      <c r="AIR64" s="41"/>
      <c r="AIS64" s="41"/>
      <c r="AIT64" s="41"/>
      <c r="AIU64" s="41"/>
      <c r="AIV64" s="41"/>
      <c r="AIW64" s="41"/>
      <c r="AIX64" s="41"/>
      <c r="AIY64" s="41"/>
      <c r="AIZ64" s="41"/>
      <c r="AJA64" s="41"/>
      <c r="AJB64" s="41"/>
      <c r="AJC64" s="41"/>
      <c r="AJD64" s="41"/>
      <c r="AJE64" s="41"/>
      <c r="AJF64" s="41"/>
      <c r="AJG64" s="41"/>
      <c r="AJH64" s="41"/>
      <c r="AJI64" s="41"/>
      <c r="AJJ64" s="41"/>
      <c r="AJK64" s="41"/>
      <c r="AJL64" s="41"/>
      <c r="AJM64" s="41"/>
      <c r="AJN64" s="41"/>
      <c r="AJO64" s="41"/>
      <c r="AJP64" s="41"/>
      <c r="AJQ64" s="41"/>
      <c r="AJR64" s="41"/>
      <c r="AJS64" s="41"/>
      <c r="AJT64" s="41"/>
      <c r="AJU64" s="41"/>
      <c r="AJV64" s="41"/>
      <c r="AJW64" s="41"/>
      <c r="AJX64" s="41"/>
      <c r="AJY64" s="41"/>
      <c r="AJZ64" s="41"/>
      <c r="AKA64" s="41"/>
      <c r="AKB64" s="41"/>
      <c r="AKC64" s="41"/>
      <c r="AKD64" s="41"/>
      <c r="AKE64" s="41"/>
      <c r="AKF64" s="41"/>
      <c r="AKG64" s="41"/>
      <c r="AKH64" s="41"/>
      <c r="AKI64" s="41"/>
      <c r="AKJ64" s="41"/>
      <c r="AKK64" s="41"/>
      <c r="AKL64" s="41"/>
      <c r="AKM64" s="41"/>
      <c r="AKN64" s="41"/>
      <c r="AKO64" s="41"/>
      <c r="AKP64" s="41"/>
      <c r="AKQ64" s="41"/>
      <c r="AKR64" s="41"/>
      <c r="AKS64" s="41"/>
      <c r="AKT64" s="41"/>
      <c r="AKU64" s="41"/>
      <c r="AKV64" s="41"/>
      <c r="AKW64" s="41"/>
      <c r="AKX64" s="41"/>
      <c r="AKY64" s="41"/>
      <c r="AKZ64" s="41"/>
      <c r="ALA64" s="41"/>
      <c r="ALB64" s="41"/>
      <c r="ALC64" s="41"/>
      <c r="ALD64" s="41"/>
      <c r="ALE64" s="41"/>
      <c r="ALF64" s="41"/>
      <c r="ALG64" s="41"/>
      <c r="ALH64" s="41"/>
      <c r="ALI64" s="41"/>
      <c r="ALJ64" s="41"/>
      <c r="ALK64" s="41"/>
      <c r="ALL64" s="41"/>
      <c r="ALM64" s="41"/>
      <c r="ALN64" s="41"/>
      <c r="ALO64" s="41"/>
      <c r="ALP64" s="41"/>
      <c r="ALQ64" s="41"/>
      <c r="ALR64" s="41"/>
      <c r="ALS64" s="41"/>
      <c r="ALT64" s="41"/>
      <c r="ALU64" s="41"/>
      <c r="ALV64" s="41"/>
      <c r="ALW64" s="41"/>
      <c r="ALX64" s="41"/>
      <c r="ALY64" s="41"/>
      <c r="ALZ64" s="41"/>
      <c r="AMA64" s="41"/>
      <c r="AMB64" s="41"/>
      <c r="AMC64" s="41"/>
      <c r="AMD64" s="41"/>
      <c r="AME64" s="41"/>
      <c r="AMF64" s="41"/>
      <c r="AMG64" s="41"/>
      <c r="AMH64" s="41"/>
      <c r="AMI64" s="41"/>
      <c r="AMJ64" s="41"/>
      <c r="AMK64" s="41"/>
    </row>
    <row r="65" spans="1:1025" s="42" customForma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  <c r="IW65" s="41"/>
      <c r="IX65" s="41"/>
      <c r="IY65" s="41"/>
      <c r="IZ65" s="41"/>
      <c r="JA65" s="41"/>
      <c r="JB65" s="41"/>
      <c r="JC65" s="41"/>
      <c r="JD65" s="41"/>
      <c r="JE65" s="41"/>
      <c r="JF65" s="41"/>
      <c r="JG65" s="41"/>
      <c r="JH65" s="41"/>
      <c r="JI65" s="41"/>
      <c r="JJ65" s="41"/>
      <c r="JK65" s="41"/>
      <c r="JL65" s="41"/>
      <c r="JM65" s="41"/>
      <c r="JN65" s="41"/>
      <c r="JO65" s="41"/>
      <c r="JP65" s="41"/>
      <c r="JQ65" s="41"/>
      <c r="JR65" s="41"/>
      <c r="JS65" s="41"/>
      <c r="JT65" s="41"/>
      <c r="JU65" s="41"/>
      <c r="JV65" s="41"/>
      <c r="JW65" s="41"/>
      <c r="JX65" s="41"/>
      <c r="JY65" s="41"/>
      <c r="JZ65" s="41"/>
      <c r="KA65" s="41"/>
      <c r="KB65" s="41"/>
      <c r="KC65" s="41"/>
      <c r="KD65" s="41"/>
      <c r="KE65" s="41"/>
      <c r="KF65" s="41"/>
      <c r="KG65" s="41"/>
      <c r="KH65" s="41"/>
      <c r="KI65" s="41"/>
      <c r="KJ65" s="41"/>
      <c r="KK65" s="41"/>
      <c r="KL65" s="41"/>
      <c r="KM65" s="41"/>
      <c r="KN65" s="41"/>
      <c r="KO65" s="41"/>
      <c r="KP65" s="41"/>
      <c r="KQ65" s="41"/>
      <c r="KR65" s="41"/>
      <c r="KS65" s="41"/>
      <c r="KT65" s="41"/>
      <c r="KU65" s="41"/>
      <c r="KV65" s="41"/>
      <c r="KW65" s="41"/>
      <c r="KX65" s="41"/>
      <c r="KY65" s="41"/>
      <c r="KZ65" s="41"/>
      <c r="LA65" s="41"/>
      <c r="LB65" s="41"/>
      <c r="LC65" s="41"/>
      <c r="LD65" s="41"/>
      <c r="LE65" s="41"/>
      <c r="LF65" s="41"/>
      <c r="LG65" s="41"/>
      <c r="LH65" s="41"/>
      <c r="LI65" s="41"/>
      <c r="LJ65" s="41"/>
      <c r="LK65" s="41"/>
      <c r="LL65" s="41"/>
      <c r="LM65" s="41"/>
      <c r="LN65" s="41"/>
      <c r="LO65" s="41"/>
      <c r="LP65" s="41"/>
      <c r="LQ65" s="41"/>
      <c r="LR65" s="41"/>
      <c r="LS65" s="41"/>
      <c r="LT65" s="41"/>
      <c r="LU65" s="41"/>
      <c r="LV65" s="41"/>
      <c r="LW65" s="41"/>
      <c r="LX65" s="41"/>
      <c r="LY65" s="41"/>
      <c r="LZ65" s="41"/>
      <c r="MA65" s="41"/>
      <c r="MB65" s="41"/>
      <c r="MC65" s="41"/>
      <c r="MD65" s="41"/>
      <c r="ME65" s="41"/>
      <c r="MF65" s="41"/>
      <c r="MG65" s="41"/>
      <c r="MH65" s="41"/>
      <c r="MI65" s="41"/>
      <c r="MJ65" s="41"/>
      <c r="MK65" s="41"/>
      <c r="ML65" s="41"/>
      <c r="MM65" s="41"/>
      <c r="MN65" s="41"/>
      <c r="MO65" s="41"/>
      <c r="MP65" s="41"/>
      <c r="MQ65" s="41"/>
      <c r="MR65" s="41"/>
      <c r="MS65" s="41"/>
      <c r="MT65" s="41"/>
      <c r="MU65" s="41"/>
      <c r="MV65" s="41"/>
      <c r="MW65" s="41"/>
      <c r="MX65" s="41"/>
      <c r="MY65" s="41"/>
      <c r="MZ65" s="41"/>
      <c r="NA65" s="41"/>
      <c r="NB65" s="41"/>
      <c r="NC65" s="41"/>
      <c r="ND65" s="41"/>
      <c r="NE65" s="41"/>
      <c r="NF65" s="41"/>
      <c r="NG65" s="41"/>
      <c r="NH65" s="41"/>
      <c r="NI65" s="41"/>
      <c r="NJ65" s="41"/>
      <c r="NK65" s="41"/>
      <c r="NL65" s="41"/>
      <c r="NM65" s="41"/>
      <c r="NN65" s="41"/>
      <c r="NO65" s="41"/>
      <c r="NP65" s="41"/>
      <c r="NQ65" s="41"/>
      <c r="NR65" s="41"/>
      <c r="NS65" s="41"/>
      <c r="NT65" s="41"/>
      <c r="NU65" s="41"/>
      <c r="NV65" s="41"/>
      <c r="NW65" s="41"/>
      <c r="NX65" s="41"/>
      <c r="NY65" s="41"/>
      <c r="NZ65" s="41"/>
      <c r="OA65" s="41"/>
      <c r="OB65" s="41"/>
      <c r="OC65" s="41"/>
      <c r="OD65" s="41"/>
      <c r="OE65" s="41"/>
      <c r="OF65" s="41"/>
      <c r="OG65" s="41"/>
      <c r="OH65" s="41"/>
      <c r="OI65" s="41"/>
      <c r="OJ65" s="41"/>
      <c r="OK65" s="41"/>
      <c r="OL65" s="41"/>
      <c r="OM65" s="41"/>
      <c r="ON65" s="41"/>
      <c r="OO65" s="41"/>
      <c r="OP65" s="41"/>
      <c r="OQ65" s="41"/>
      <c r="OR65" s="41"/>
      <c r="OS65" s="41"/>
      <c r="OT65" s="41"/>
      <c r="OU65" s="41"/>
      <c r="OV65" s="41"/>
      <c r="OW65" s="41"/>
      <c r="OX65" s="41"/>
      <c r="OY65" s="41"/>
      <c r="OZ65" s="41"/>
      <c r="PA65" s="41"/>
      <c r="PB65" s="41"/>
      <c r="PC65" s="41"/>
      <c r="PD65" s="41"/>
      <c r="PE65" s="41"/>
      <c r="PF65" s="41"/>
      <c r="PG65" s="41"/>
      <c r="PH65" s="41"/>
      <c r="PI65" s="41"/>
      <c r="PJ65" s="41"/>
      <c r="PK65" s="41"/>
      <c r="PL65" s="41"/>
      <c r="PM65" s="41"/>
      <c r="PN65" s="41"/>
      <c r="PO65" s="41"/>
      <c r="PP65" s="41"/>
      <c r="PQ65" s="41"/>
      <c r="PR65" s="41"/>
      <c r="PS65" s="41"/>
      <c r="PT65" s="41"/>
      <c r="PU65" s="41"/>
      <c r="PV65" s="41"/>
      <c r="PW65" s="41"/>
      <c r="PX65" s="41"/>
      <c r="PY65" s="41"/>
      <c r="PZ65" s="41"/>
      <c r="QA65" s="41"/>
      <c r="QB65" s="41"/>
      <c r="QC65" s="41"/>
      <c r="QD65" s="41"/>
      <c r="QE65" s="41"/>
      <c r="QF65" s="41"/>
      <c r="QG65" s="41"/>
      <c r="QH65" s="41"/>
      <c r="QI65" s="41"/>
      <c r="QJ65" s="41"/>
      <c r="QK65" s="41"/>
      <c r="QL65" s="41"/>
      <c r="QM65" s="41"/>
      <c r="QN65" s="41"/>
      <c r="QO65" s="41"/>
      <c r="QP65" s="41"/>
      <c r="QQ65" s="41"/>
      <c r="QR65" s="41"/>
      <c r="QS65" s="41"/>
      <c r="QT65" s="41"/>
      <c r="QU65" s="41"/>
      <c r="QV65" s="41"/>
      <c r="QW65" s="41"/>
      <c r="QX65" s="41"/>
      <c r="QY65" s="41"/>
      <c r="QZ65" s="41"/>
      <c r="RA65" s="41"/>
      <c r="RB65" s="41"/>
      <c r="RC65" s="41"/>
      <c r="RD65" s="41"/>
      <c r="RE65" s="41"/>
      <c r="RF65" s="41"/>
      <c r="RG65" s="41"/>
      <c r="RH65" s="41"/>
      <c r="RI65" s="41"/>
      <c r="RJ65" s="41"/>
      <c r="RK65" s="41"/>
      <c r="RL65" s="41"/>
      <c r="RM65" s="41"/>
      <c r="RN65" s="41"/>
      <c r="RO65" s="41"/>
      <c r="RP65" s="41"/>
      <c r="RQ65" s="41"/>
      <c r="RR65" s="41"/>
      <c r="RS65" s="41"/>
      <c r="RT65" s="41"/>
      <c r="RU65" s="41"/>
      <c r="RV65" s="41"/>
      <c r="RW65" s="41"/>
      <c r="RX65" s="41"/>
      <c r="RY65" s="41"/>
      <c r="RZ65" s="41"/>
      <c r="SA65" s="41"/>
      <c r="SB65" s="41"/>
      <c r="SC65" s="41"/>
      <c r="SD65" s="41"/>
      <c r="SE65" s="41"/>
      <c r="SF65" s="41"/>
      <c r="SG65" s="41"/>
      <c r="SH65" s="41"/>
      <c r="SI65" s="41"/>
      <c r="SJ65" s="41"/>
      <c r="SK65" s="41"/>
      <c r="SL65" s="41"/>
      <c r="SM65" s="41"/>
      <c r="SN65" s="41"/>
      <c r="SO65" s="41"/>
      <c r="SP65" s="41"/>
      <c r="SQ65" s="41"/>
      <c r="SR65" s="41"/>
      <c r="SS65" s="41"/>
      <c r="ST65" s="41"/>
      <c r="SU65" s="41"/>
      <c r="SV65" s="41"/>
      <c r="SW65" s="41"/>
      <c r="SX65" s="41"/>
      <c r="SY65" s="41"/>
      <c r="SZ65" s="41"/>
      <c r="TA65" s="41"/>
      <c r="TB65" s="41"/>
      <c r="TC65" s="41"/>
      <c r="TD65" s="41"/>
      <c r="TE65" s="41"/>
      <c r="TF65" s="41"/>
      <c r="TG65" s="41"/>
      <c r="TH65" s="41"/>
      <c r="TI65" s="41"/>
      <c r="TJ65" s="41"/>
      <c r="TK65" s="41"/>
      <c r="TL65" s="41"/>
      <c r="TM65" s="41"/>
      <c r="TN65" s="41"/>
      <c r="TO65" s="41"/>
      <c r="TP65" s="41"/>
      <c r="TQ65" s="41"/>
      <c r="TR65" s="41"/>
      <c r="TS65" s="41"/>
      <c r="TT65" s="41"/>
      <c r="TU65" s="41"/>
      <c r="TV65" s="41"/>
      <c r="TW65" s="41"/>
      <c r="TX65" s="41"/>
      <c r="TY65" s="41"/>
      <c r="TZ65" s="41"/>
      <c r="UA65" s="41"/>
      <c r="UB65" s="41"/>
      <c r="UC65" s="41"/>
      <c r="UD65" s="41"/>
      <c r="UE65" s="41"/>
      <c r="UF65" s="41"/>
      <c r="UG65" s="41"/>
      <c r="UH65" s="41"/>
      <c r="UI65" s="41"/>
      <c r="UJ65" s="41"/>
      <c r="UK65" s="41"/>
      <c r="UL65" s="41"/>
      <c r="UM65" s="41"/>
      <c r="UN65" s="41"/>
      <c r="UO65" s="41"/>
      <c r="UP65" s="41"/>
      <c r="UQ65" s="41"/>
      <c r="UR65" s="41"/>
      <c r="US65" s="41"/>
      <c r="UT65" s="41"/>
      <c r="UU65" s="41"/>
      <c r="UV65" s="41"/>
      <c r="UW65" s="41"/>
      <c r="UX65" s="41"/>
      <c r="UY65" s="41"/>
      <c r="UZ65" s="41"/>
      <c r="VA65" s="41"/>
      <c r="VB65" s="41"/>
      <c r="VC65" s="41"/>
      <c r="VD65" s="41"/>
      <c r="VE65" s="41"/>
      <c r="VF65" s="41"/>
      <c r="VG65" s="41"/>
      <c r="VH65" s="41"/>
      <c r="VI65" s="41"/>
      <c r="VJ65" s="41"/>
      <c r="VK65" s="41"/>
      <c r="VL65" s="41"/>
      <c r="VM65" s="41"/>
      <c r="VN65" s="41"/>
      <c r="VO65" s="41"/>
      <c r="VP65" s="41"/>
      <c r="VQ65" s="41"/>
      <c r="VR65" s="41"/>
      <c r="VS65" s="41"/>
      <c r="VT65" s="41"/>
      <c r="VU65" s="41"/>
      <c r="VV65" s="41"/>
      <c r="VW65" s="41"/>
      <c r="VX65" s="41"/>
      <c r="VY65" s="41"/>
      <c r="VZ65" s="41"/>
      <c r="WA65" s="41"/>
      <c r="WB65" s="41"/>
      <c r="WC65" s="41"/>
      <c r="WD65" s="41"/>
      <c r="WE65" s="41"/>
      <c r="WF65" s="41"/>
      <c r="WG65" s="41"/>
      <c r="WH65" s="41"/>
      <c r="WI65" s="41"/>
      <c r="WJ65" s="41"/>
      <c r="WK65" s="41"/>
      <c r="WL65" s="41"/>
      <c r="WM65" s="41"/>
      <c r="WN65" s="41"/>
      <c r="WO65" s="41"/>
      <c r="WP65" s="41"/>
      <c r="WQ65" s="41"/>
      <c r="WR65" s="41"/>
      <c r="WS65" s="41"/>
      <c r="WT65" s="41"/>
      <c r="WU65" s="41"/>
      <c r="WV65" s="41"/>
      <c r="WW65" s="41"/>
      <c r="WX65" s="41"/>
      <c r="WY65" s="41"/>
      <c r="WZ65" s="41"/>
      <c r="XA65" s="41"/>
      <c r="XB65" s="41"/>
      <c r="XC65" s="41"/>
      <c r="XD65" s="41"/>
      <c r="XE65" s="41"/>
      <c r="XF65" s="41"/>
      <c r="XG65" s="41"/>
      <c r="XH65" s="41"/>
      <c r="XI65" s="41"/>
      <c r="XJ65" s="41"/>
      <c r="XK65" s="41"/>
      <c r="XL65" s="41"/>
      <c r="XM65" s="41"/>
      <c r="XN65" s="41"/>
      <c r="XO65" s="41"/>
      <c r="XP65" s="41"/>
      <c r="XQ65" s="41"/>
      <c r="XR65" s="41"/>
      <c r="XS65" s="41"/>
      <c r="XT65" s="41"/>
      <c r="XU65" s="41"/>
      <c r="XV65" s="41"/>
      <c r="XW65" s="41"/>
      <c r="XX65" s="41"/>
      <c r="XY65" s="41"/>
      <c r="XZ65" s="41"/>
      <c r="YA65" s="41"/>
      <c r="YB65" s="41"/>
      <c r="YC65" s="41"/>
      <c r="YD65" s="41"/>
      <c r="YE65" s="41"/>
      <c r="YF65" s="41"/>
      <c r="YG65" s="41"/>
      <c r="YH65" s="41"/>
      <c r="YI65" s="41"/>
      <c r="YJ65" s="41"/>
      <c r="YK65" s="41"/>
      <c r="YL65" s="41"/>
      <c r="YM65" s="41"/>
      <c r="YN65" s="41"/>
      <c r="YO65" s="41"/>
      <c r="YP65" s="41"/>
      <c r="YQ65" s="41"/>
      <c r="YR65" s="41"/>
      <c r="YS65" s="41"/>
      <c r="YT65" s="41"/>
      <c r="YU65" s="41"/>
      <c r="YV65" s="41"/>
      <c r="YW65" s="41"/>
      <c r="YX65" s="41"/>
      <c r="YY65" s="41"/>
      <c r="YZ65" s="41"/>
      <c r="ZA65" s="41"/>
      <c r="ZB65" s="41"/>
      <c r="ZC65" s="41"/>
      <c r="ZD65" s="41"/>
      <c r="ZE65" s="41"/>
      <c r="ZF65" s="41"/>
      <c r="ZG65" s="41"/>
      <c r="ZH65" s="41"/>
      <c r="ZI65" s="41"/>
      <c r="ZJ65" s="41"/>
      <c r="ZK65" s="41"/>
      <c r="ZL65" s="41"/>
      <c r="ZM65" s="41"/>
      <c r="ZN65" s="41"/>
      <c r="ZO65" s="41"/>
      <c r="ZP65" s="41"/>
      <c r="ZQ65" s="41"/>
      <c r="ZR65" s="41"/>
      <c r="ZS65" s="41"/>
      <c r="ZT65" s="41"/>
      <c r="ZU65" s="41"/>
      <c r="ZV65" s="41"/>
      <c r="ZW65" s="41"/>
      <c r="ZX65" s="41"/>
      <c r="ZY65" s="41"/>
      <c r="ZZ65" s="41"/>
      <c r="AAA65" s="41"/>
      <c r="AAB65" s="41"/>
      <c r="AAC65" s="41"/>
      <c r="AAD65" s="41"/>
      <c r="AAE65" s="41"/>
      <c r="AAF65" s="41"/>
      <c r="AAG65" s="41"/>
      <c r="AAH65" s="41"/>
      <c r="AAI65" s="41"/>
      <c r="AAJ65" s="41"/>
      <c r="AAK65" s="41"/>
      <c r="AAL65" s="41"/>
      <c r="AAM65" s="41"/>
      <c r="AAN65" s="41"/>
      <c r="AAO65" s="41"/>
      <c r="AAP65" s="41"/>
      <c r="AAQ65" s="41"/>
      <c r="AAR65" s="41"/>
      <c r="AAS65" s="41"/>
      <c r="AAT65" s="41"/>
      <c r="AAU65" s="41"/>
      <c r="AAV65" s="41"/>
      <c r="AAW65" s="41"/>
      <c r="AAX65" s="41"/>
      <c r="AAY65" s="41"/>
      <c r="AAZ65" s="41"/>
      <c r="ABA65" s="41"/>
      <c r="ABB65" s="41"/>
      <c r="ABC65" s="41"/>
      <c r="ABD65" s="41"/>
      <c r="ABE65" s="41"/>
      <c r="ABF65" s="41"/>
      <c r="ABG65" s="41"/>
      <c r="ABH65" s="41"/>
      <c r="ABI65" s="41"/>
      <c r="ABJ65" s="41"/>
      <c r="ABK65" s="41"/>
      <c r="ABL65" s="41"/>
      <c r="ABM65" s="41"/>
      <c r="ABN65" s="41"/>
      <c r="ABO65" s="41"/>
      <c r="ABP65" s="41"/>
      <c r="ABQ65" s="41"/>
      <c r="ABR65" s="41"/>
      <c r="ABS65" s="41"/>
      <c r="ABT65" s="41"/>
      <c r="ABU65" s="41"/>
      <c r="ABV65" s="41"/>
      <c r="ABW65" s="41"/>
      <c r="ABX65" s="41"/>
      <c r="ABY65" s="41"/>
      <c r="ABZ65" s="41"/>
      <c r="ACA65" s="41"/>
      <c r="ACB65" s="41"/>
      <c r="ACC65" s="41"/>
      <c r="ACD65" s="41"/>
      <c r="ACE65" s="41"/>
      <c r="ACF65" s="41"/>
      <c r="ACG65" s="41"/>
      <c r="ACH65" s="41"/>
      <c r="ACI65" s="41"/>
      <c r="ACJ65" s="41"/>
      <c r="ACK65" s="41"/>
      <c r="ACL65" s="41"/>
      <c r="ACM65" s="41"/>
      <c r="ACN65" s="41"/>
      <c r="ACO65" s="41"/>
      <c r="ACP65" s="41"/>
      <c r="ACQ65" s="41"/>
      <c r="ACR65" s="41"/>
      <c r="ACS65" s="41"/>
      <c r="ACT65" s="41"/>
      <c r="ACU65" s="41"/>
      <c r="ACV65" s="41"/>
      <c r="ACW65" s="41"/>
      <c r="ACX65" s="41"/>
      <c r="ACY65" s="41"/>
      <c r="ACZ65" s="41"/>
      <c r="ADA65" s="41"/>
      <c r="ADB65" s="41"/>
      <c r="ADC65" s="41"/>
      <c r="ADD65" s="41"/>
      <c r="ADE65" s="41"/>
      <c r="ADF65" s="41"/>
      <c r="ADG65" s="41"/>
      <c r="ADH65" s="41"/>
      <c r="ADI65" s="41"/>
      <c r="ADJ65" s="41"/>
      <c r="ADK65" s="41"/>
      <c r="ADL65" s="41"/>
      <c r="ADM65" s="41"/>
      <c r="ADN65" s="41"/>
      <c r="ADO65" s="41"/>
      <c r="ADP65" s="41"/>
      <c r="ADQ65" s="41"/>
      <c r="ADR65" s="41"/>
      <c r="ADS65" s="41"/>
      <c r="ADT65" s="41"/>
      <c r="ADU65" s="41"/>
      <c r="ADV65" s="41"/>
      <c r="ADW65" s="41"/>
      <c r="ADX65" s="41"/>
      <c r="ADY65" s="41"/>
      <c r="ADZ65" s="41"/>
      <c r="AEA65" s="41"/>
      <c r="AEB65" s="41"/>
      <c r="AEC65" s="41"/>
      <c r="AED65" s="41"/>
      <c r="AEE65" s="41"/>
      <c r="AEF65" s="41"/>
      <c r="AEG65" s="41"/>
      <c r="AEH65" s="41"/>
      <c r="AEI65" s="41"/>
      <c r="AEJ65" s="41"/>
      <c r="AEK65" s="41"/>
      <c r="AEL65" s="41"/>
      <c r="AEM65" s="41"/>
      <c r="AEN65" s="41"/>
      <c r="AEO65" s="41"/>
      <c r="AEP65" s="41"/>
      <c r="AEQ65" s="41"/>
      <c r="AER65" s="41"/>
      <c r="AES65" s="41"/>
      <c r="AET65" s="41"/>
      <c r="AEU65" s="41"/>
      <c r="AEV65" s="41"/>
      <c r="AEW65" s="41"/>
      <c r="AEX65" s="41"/>
      <c r="AEY65" s="41"/>
      <c r="AEZ65" s="41"/>
      <c r="AFA65" s="41"/>
      <c r="AFB65" s="41"/>
      <c r="AFC65" s="41"/>
      <c r="AFD65" s="41"/>
      <c r="AFE65" s="41"/>
      <c r="AFF65" s="41"/>
      <c r="AFG65" s="41"/>
      <c r="AFH65" s="41"/>
      <c r="AFI65" s="41"/>
      <c r="AFJ65" s="41"/>
      <c r="AFK65" s="41"/>
      <c r="AFL65" s="41"/>
      <c r="AFM65" s="41"/>
      <c r="AFN65" s="41"/>
      <c r="AFO65" s="41"/>
      <c r="AFP65" s="41"/>
      <c r="AFQ65" s="41"/>
      <c r="AFR65" s="41"/>
      <c r="AFS65" s="41"/>
      <c r="AFT65" s="41"/>
      <c r="AFU65" s="41"/>
      <c r="AFV65" s="41"/>
      <c r="AFW65" s="41"/>
      <c r="AFX65" s="41"/>
      <c r="AFY65" s="41"/>
      <c r="AFZ65" s="41"/>
      <c r="AGA65" s="41"/>
      <c r="AGB65" s="41"/>
      <c r="AGC65" s="41"/>
      <c r="AGD65" s="41"/>
      <c r="AGE65" s="41"/>
      <c r="AGF65" s="41"/>
      <c r="AGG65" s="41"/>
      <c r="AGH65" s="41"/>
      <c r="AGI65" s="41"/>
      <c r="AGJ65" s="41"/>
      <c r="AGK65" s="41"/>
      <c r="AGL65" s="41"/>
      <c r="AGM65" s="41"/>
      <c r="AGN65" s="41"/>
      <c r="AGO65" s="41"/>
      <c r="AGP65" s="41"/>
      <c r="AGQ65" s="41"/>
      <c r="AGR65" s="41"/>
      <c r="AGS65" s="41"/>
      <c r="AGT65" s="41"/>
      <c r="AGU65" s="41"/>
      <c r="AGV65" s="41"/>
      <c r="AGW65" s="41"/>
      <c r="AGX65" s="41"/>
      <c r="AGY65" s="41"/>
      <c r="AGZ65" s="41"/>
      <c r="AHA65" s="41"/>
      <c r="AHB65" s="41"/>
      <c r="AHC65" s="41"/>
      <c r="AHD65" s="41"/>
      <c r="AHE65" s="41"/>
      <c r="AHF65" s="41"/>
      <c r="AHG65" s="41"/>
      <c r="AHH65" s="41"/>
      <c r="AHI65" s="41"/>
      <c r="AHJ65" s="41"/>
      <c r="AHK65" s="41"/>
      <c r="AHL65" s="41"/>
      <c r="AHM65" s="41"/>
      <c r="AHN65" s="41"/>
      <c r="AHO65" s="41"/>
      <c r="AHP65" s="41"/>
      <c r="AHQ65" s="41"/>
      <c r="AHR65" s="41"/>
      <c r="AHS65" s="41"/>
      <c r="AHT65" s="41"/>
      <c r="AHU65" s="41"/>
      <c r="AHV65" s="41"/>
      <c r="AHW65" s="41"/>
      <c r="AHX65" s="41"/>
      <c r="AHY65" s="41"/>
      <c r="AHZ65" s="41"/>
      <c r="AIA65" s="41"/>
      <c r="AIB65" s="41"/>
      <c r="AIC65" s="41"/>
      <c r="AID65" s="41"/>
      <c r="AIE65" s="41"/>
      <c r="AIF65" s="41"/>
      <c r="AIG65" s="41"/>
      <c r="AIH65" s="41"/>
      <c r="AII65" s="41"/>
      <c r="AIJ65" s="41"/>
      <c r="AIK65" s="41"/>
      <c r="AIL65" s="41"/>
      <c r="AIM65" s="41"/>
      <c r="AIN65" s="41"/>
      <c r="AIO65" s="41"/>
      <c r="AIP65" s="41"/>
      <c r="AIQ65" s="41"/>
      <c r="AIR65" s="41"/>
      <c r="AIS65" s="41"/>
      <c r="AIT65" s="41"/>
      <c r="AIU65" s="41"/>
      <c r="AIV65" s="41"/>
      <c r="AIW65" s="41"/>
      <c r="AIX65" s="41"/>
      <c r="AIY65" s="41"/>
      <c r="AIZ65" s="41"/>
      <c r="AJA65" s="41"/>
      <c r="AJB65" s="41"/>
      <c r="AJC65" s="41"/>
      <c r="AJD65" s="41"/>
      <c r="AJE65" s="41"/>
      <c r="AJF65" s="41"/>
      <c r="AJG65" s="41"/>
      <c r="AJH65" s="41"/>
      <c r="AJI65" s="41"/>
      <c r="AJJ65" s="41"/>
      <c r="AJK65" s="41"/>
      <c r="AJL65" s="41"/>
      <c r="AJM65" s="41"/>
      <c r="AJN65" s="41"/>
      <c r="AJO65" s="41"/>
      <c r="AJP65" s="41"/>
      <c r="AJQ65" s="41"/>
      <c r="AJR65" s="41"/>
      <c r="AJS65" s="41"/>
      <c r="AJT65" s="41"/>
      <c r="AJU65" s="41"/>
      <c r="AJV65" s="41"/>
      <c r="AJW65" s="41"/>
      <c r="AJX65" s="41"/>
      <c r="AJY65" s="41"/>
      <c r="AJZ65" s="41"/>
      <c r="AKA65" s="41"/>
      <c r="AKB65" s="41"/>
      <c r="AKC65" s="41"/>
      <c r="AKD65" s="41"/>
      <c r="AKE65" s="41"/>
      <c r="AKF65" s="41"/>
      <c r="AKG65" s="41"/>
      <c r="AKH65" s="41"/>
      <c r="AKI65" s="41"/>
      <c r="AKJ65" s="41"/>
      <c r="AKK65" s="41"/>
      <c r="AKL65" s="41"/>
      <c r="AKM65" s="41"/>
      <c r="AKN65" s="41"/>
      <c r="AKO65" s="41"/>
      <c r="AKP65" s="41"/>
      <c r="AKQ65" s="41"/>
      <c r="AKR65" s="41"/>
      <c r="AKS65" s="41"/>
      <c r="AKT65" s="41"/>
      <c r="AKU65" s="41"/>
      <c r="AKV65" s="41"/>
      <c r="AKW65" s="41"/>
      <c r="AKX65" s="41"/>
      <c r="AKY65" s="41"/>
      <c r="AKZ65" s="41"/>
      <c r="ALA65" s="41"/>
      <c r="ALB65" s="41"/>
      <c r="ALC65" s="41"/>
      <c r="ALD65" s="41"/>
      <c r="ALE65" s="41"/>
      <c r="ALF65" s="41"/>
      <c r="ALG65" s="41"/>
      <c r="ALH65" s="41"/>
      <c r="ALI65" s="41"/>
      <c r="ALJ65" s="41"/>
      <c r="ALK65" s="41"/>
      <c r="ALL65" s="41"/>
      <c r="ALM65" s="41"/>
      <c r="ALN65" s="41"/>
      <c r="ALO65" s="41"/>
      <c r="ALP65" s="41"/>
      <c r="ALQ65" s="41"/>
      <c r="ALR65" s="41"/>
      <c r="ALS65" s="41"/>
      <c r="ALT65" s="41"/>
      <c r="ALU65" s="41"/>
      <c r="ALV65" s="41"/>
      <c r="ALW65" s="41"/>
      <c r="ALX65" s="41"/>
      <c r="ALY65" s="41"/>
      <c r="ALZ65" s="41"/>
      <c r="AMA65" s="41"/>
      <c r="AMB65" s="41"/>
      <c r="AMC65" s="41"/>
      <c r="AMD65" s="41"/>
      <c r="AME65" s="41"/>
      <c r="AMF65" s="41"/>
      <c r="AMG65" s="41"/>
      <c r="AMH65" s="41"/>
      <c r="AMI65" s="41"/>
      <c r="AMJ65" s="41"/>
      <c r="AMK65" s="41"/>
    </row>
    <row r="66" spans="1:1025" s="42" customForma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  <c r="IX66" s="41"/>
      <c r="IY66" s="41"/>
      <c r="IZ66" s="41"/>
      <c r="JA66" s="41"/>
      <c r="JB66" s="41"/>
      <c r="JC66" s="41"/>
      <c r="JD66" s="41"/>
      <c r="JE66" s="41"/>
      <c r="JF66" s="41"/>
      <c r="JG66" s="41"/>
      <c r="JH66" s="41"/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  <c r="JU66" s="41"/>
      <c r="JV66" s="41"/>
      <c r="JW66" s="41"/>
      <c r="JX66" s="41"/>
      <c r="JY66" s="41"/>
      <c r="JZ66" s="41"/>
      <c r="KA66" s="41"/>
      <c r="KB66" s="41"/>
      <c r="KC66" s="41"/>
      <c r="KD66" s="41"/>
      <c r="KE66" s="41"/>
      <c r="KF66" s="41"/>
      <c r="KG66" s="41"/>
      <c r="KH66" s="41"/>
      <c r="KI66" s="41"/>
      <c r="KJ66" s="41"/>
      <c r="KK66" s="41"/>
      <c r="KL66" s="41"/>
      <c r="KM66" s="41"/>
      <c r="KN66" s="41"/>
      <c r="KO66" s="41"/>
      <c r="KP66" s="41"/>
      <c r="KQ66" s="41"/>
      <c r="KR66" s="41"/>
      <c r="KS66" s="41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41"/>
      <c r="LR66" s="41"/>
      <c r="LS66" s="41"/>
      <c r="LT66" s="41"/>
      <c r="LU66" s="41"/>
      <c r="LV66" s="41"/>
      <c r="LW66" s="41"/>
      <c r="LX66" s="41"/>
      <c r="LY66" s="41"/>
      <c r="LZ66" s="41"/>
      <c r="MA66" s="41"/>
      <c r="MB66" s="41"/>
      <c r="MC66" s="41"/>
      <c r="MD66" s="41"/>
      <c r="ME66" s="41"/>
      <c r="MF66" s="41"/>
      <c r="MG66" s="41"/>
      <c r="MH66" s="41"/>
      <c r="MI66" s="41"/>
      <c r="MJ66" s="41"/>
      <c r="MK66" s="41"/>
      <c r="ML66" s="41"/>
      <c r="MM66" s="41"/>
      <c r="MN66" s="41"/>
      <c r="MO66" s="41"/>
      <c r="MP66" s="41"/>
      <c r="MQ66" s="41"/>
      <c r="MR66" s="41"/>
      <c r="MS66" s="41"/>
      <c r="MT66" s="41"/>
      <c r="MU66" s="41"/>
      <c r="MV66" s="41"/>
      <c r="MW66" s="41"/>
      <c r="MX66" s="41"/>
      <c r="MY66" s="41"/>
      <c r="MZ66" s="41"/>
      <c r="NA66" s="41"/>
      <c r="NB66" s="41"/>
      <c r="NC66" s="41"/>
      <c r="ND66" s="41"/>
      <c r="NE66" s="41"/>
      <c r="NF66" s="41"/>
      <c r="NG66" s="41"/>
      <c r="NH66" s="41"/>
      <c r="NI66" s="41"/>
      <c r="NJ66" s="41"/>
      <c r="NK66" s="41"/>
      <c r="NL66" s="41"/>
      <c r="NM66" s="41"/>
      <c r="NN66" s="41"/>
      <c r="NO66" s="41"/>
      <c r="NP66" s="41"/>
      <c r="NQ66" s="41"/>
      <c r="NR66" s="41"/>
      <c r="NS66" s="41"/>
      <c r="NT66" s="41"/>
      <c r="NU66" s="41"/>
      <c r="NV66" s="41"/>
      <c r="NW66" s="41"/>
      <c r="NX66" s="41"/>
      <c r="NY66" s="41"/>
      <c r="NZ66" s="41"/>
      <c r="OA66" s="41"/>
      <c r="OB66" s="41"/>
      <c r="OC66" s="41"/>
      <c r="OD66" s="41"/>
      <c r="OE66" s="41"/>
      <c r="OF66" s="41"/>
      <c r="OG66" s="41"/>
      <c r="OH66" s="41"/>
      <c r="OI66" s="41"/>
      <c r="OJ66" s="41"/>
      <c r="OK66" s="41"/>
      <c r="OL66" s="41"/>
      <c r="OM66" s="41"/>
      <c r="ON66" s="41"/>
      <c r="OO66" s="41"/>
      <c r="OP66" s="41"/>
      <c r="OQ66" s="41"/>
      <c r="OR66" s="41"/>
      <c r="OS66" s="41"/>
      <c r="OT66" s="41"/>
      <c r="OU66" s="41"/>
      <c r="OV66" s="41"/>
      <c r="OW66" s="41"/>
      <c r="OX66" s="41"/>
      <c r="OY66" s="41"/>
      <c r="OZ66" s="41"/>
      <c r="PA66" s="41"/>
      <c r="PB66" s="41"/>
      <c r="PC66" s="41"/>
      <c r="PD66" s="41"/>
      <c r="PE66" s="41"/>
      <c r="PF66" s="41"/>
      <c r="PG66" s="41"/>
      <c r="PH66" s="41"/>
      <c r="PI66" s="41"/>
      <c r="PJ66" s="41"/>
      <c r="PK66" s="41"/>
      <c r="PL66" s="41"/>
      <c r="PM66" s="41"/>
      <c r="PN66" s="41"/>
      <c r="PO66" s="41"/>
      <c r="PP66" s="41"/>
      <c r="PQ66" s="41"/>
      <c r="PR66" s="41"/>
      <c r="PS66" s="41"/>
      <c r="PT66" s="41"/>
      <c r="PU66" s="41"/>
      <c r="PV66" s="41"/>
      <c r="PW66" s="41"/>
      <c r="PX66" s="41"/>
      <c r="PY66" s="41"/>
      <c r="PZ66" s="41"/>
      <c r="QA66" s="41"/>
      <c r="QB66" s="41"/>
      <c r="QC66" s="41"/>
      <c r="QD66" s="41"/>
      <c r="QE66" s="41"/>
      <c r="QF66" s="41"/>
      <c r="QG66" s="41"/>
      <c r="QH66" s="41"/>
      <c r="QI66" s="41"/>
      <c r="QJ66" s="41"/>
      <c r="QK66" s="41"/>
      <c r="QL66" s="41"/>
      <c r="QM66" s="41"/>
      <c r="QN66" s="41"/>
      <c r="QO66" s="41"/>
      <c r="QP66" s="41"/>
      <c r="QQ66" s="41"/>
      <c r="QR66" s="41"/>
      <c r="QS66" s="41"/>
      <c r="QT66" s="41"/>
      <c r="QU66" s="41"/>
      <c r="QV66" s="41"/>
      <c r="QW66" s="41"/>
      <c r="QX66" s="41"/>
      <c r="QY66" s="41"/>
      <c r="QZ66" s="41"/>
      <c r="RA66" s="41"/>
      <c r="RB66" s="41"/>
      <c r="RC66" s="41"/>
      <c r="RD66" s="41"/>
      <c r="RE66" s="41"/>
      <c r="RF66" s="41"/>
      <c r="RG66" s="41"/>
      <c r="RH66" s="41"/>
      <c r="RI66" s="41"/>
      <c r="RJ66" s="41"/>
      <c r="RK66" s="41"/>
      <c r="RL66" s="41"/>
      <c r="RM66" s="41"/>
      <c r="RN66" s="41"/>
      <c r="RO66" s="41"/>
      <c r="RP66" s="41"/>
      <c r="RQ66" s="41"/>
      <c r="RR66" s="41"/>
      <c r="RS66" s="41"/>
      <c r="RT66" s="41"/>
      <c r="RU66" s="41"/>
      <c r="RV66" s="41"/>
      <c r="RW66" s="41"/>
      <c r="RX66" s="41"/>
      <c r="RY66" s="41"/>
      <c r="RZ66" s="41"/>
      <c r="SA66" s="41"/>
      <c r="SB66" s="41"/>
      <c r="SC66" s="41"/>
      <c r="SD66" s="41"/>
      <c r="SE66" s="41"/>
      <c r="SF66" s="41"/>
      <c r="SG66" s="41"/>
      <c r="SH66" s="41"/>
      <c r="SI66" s="41"/>
      <c r="SJ66" s="41"/>
      <c r="SK66" s="41"/>
      <c r="SL66" s="41"/>
      <c r="SM66" s="41"/>
      <c r="SN66" s="41"/>
      <c r="SO66" s="41"/>
      <c r="SP66" s="41"/>
      <c r="SQ66" s="41"/>
      <c r="SR66" s="41"/>
      <c r="SS66" s="41"/>
      <c r="ST66" s="41"/>
      <c r="SU66" s="41"/>
      <c r="SV66" s="41"/>
      <c r="SW66" s="41"/>
      <c r="SX66" s="41"/>
      <c r="SY66" s="41"/>
      <c r="SZ66" s="41"/>
      <c r="TA66" s="41"/>
      <c r="TB66" s="41"/>
      <c r="TC66" s="41"/>
      <c r="TD66" s="41"/>
      <c r="TE66" s="41"/>
      <c r="TF66" s="41"/>
      <c r="TG66" s="41"/>
      <c r="TH66" s="41"/>
      <c r="TI66" s="41"/>
      <c r="TJ66" s="41"/>
      <c r="TK66" s="41"/>
      <c r="TL66" s="41"/>
      <c r="TM66" s="41"/>
      <c r="TN66" s="41"/>
      <c r="TO66" s="41"/>
      <c r="TP66" s="41"/>
      <c r="TQ66" s="41"/>
      <c r="TR66" s="41"/>
      <c r="TS66" s="41"/>
      <c r="TT66" s="41"/>
      <c r="TU66" s="41"/>
      <c r="TV66" s="41"/>
      <c r="TW66" s="41"/>
      <c r="TX66" s="41"/>
      <c r="TY66" s="41"/>
      <c r="TZ66" s="41"/>
      <c r="UA66" s="41"/>
      <c r="UB66" s="41"/>
      <c r="UC66" s="41"/>
      <c r="UD66" s="41"/>
      <c r="UE66" s="41"/>
      <c r="UF66" s="41"/>
      <c r="UG66" s="41"/>
      <c r="UH66" s="41"/>
      <c r="UI66" s="41"/>
      <c r="UJ66" s="41"/>
      <c r="UK66" s="41"/>
      <c r="UL66" s="41"/>
      <c r="UM66" s="41"/>
      <c r="UN66" s="41"/>
      <c r="UO66" s="41"/>
      <c r="UP66" s="41"/>
      <c r="UQ66" s="41"/>
      <c r="UR66" s="41"/>
      <c r="US66" s="41"/>
      <c r="UT66" s="41"/>
      <c r="UU66" s="41"/>
      <c r="UV66" s="41"/>
      <c r="UW66" s="41"/>
      <c r="UX66" s="41"/>
      <c r="UY66" s="41"/>
      <c r="UZ66" s="41"/>
      <c r="VA66" s="41"/>
      <c r="VB66" s="41"/>
      <c r="VC66" s="41"/>
      <c r="VD66" s="41"/>
      <c r="VE66" s="41"/>
      <c r="VF66" s="41"/>
      <c r="VG66" s="41"/>
      <c r="VH66" s="41"/>
      <c r="VI66" s="41"/>
      <c r="VJ66" s="41"/>
      <c r="VK66" s="41"/>
      <c r="VL66" s="41"/>
      <c r="VM66" s="41"/>
      <c r="VN66" s="41"/>
      <c r="VO66" s="41"/>
      <c r="VP66" s="41"/>
      <c r="VQ66" s="41"/>
      <c r="VR66" s="41"/>
      <c r="VS66" s="41"/>
      <c r="VT66" s="41"/>
      <c r="VU66" s="41"/>
      <c r="VV66" s="41"/>
      <c r="VW66" s="41"/>
      <c r="VX66" s="41"/>
      <c r="VY66" s="41"/>
      <c r="VZ66" s="41"/>
      <c r="WA66" s="41"/>
      <c r="WB66" s="41"/>
      <c r="WC66" s="41"/>
      <c r="WD66" s="41"/>
      <c r="WE66" s="41"/>
      <c r="WF66" s="41"/>
      <c r="WG66" s="41"/>
      <c r="WH66" s="41"/>
      <c r="WI66" s="41"/>
      <c r="WJ66" s="41"/>
      <c r="WK66" s="41"/>
      <c r="WL66" s="41"/>
      <c r="WM66" s="41"/>
      <c r="WN66" s="41"/>
      <c r="WO66" s="41"/>
      <c r="WP66" s="41"/>
      <c r="WQ66" s="41"/>
      <c r="WR66" s="41"/>
      <c r="WS66" s="41"/>
      <c r="WT66" s="41"/>
      <c r="WU66" s="41"/>
      <c r="WV66" s="41"/>
      <c r="WW66" s="41"/>
      <c r="WX66" s="41"/>
      <c r="WY66" s="41"/>
      <c r="WZ66" s="41"/>
      <c r="XA66" s="41"/>
      <c r="XB66" s="41"/>
      <c r="XC66" s="41"/>
      <c r="XD66" s="41"/>
      <c r="XE66" s="41"/>
      <c r="XF66" s="41"/>
      <c r="XG66" s="41"/>
      <c r="XH66" s="41"/>
      <c r="XI66" s="41"/>
      <c r="XJ66" s="41"/>
      <c r="XK66" s="41"/>
      <c r="XL66" s="41"/>
      <c r="XM66" s="41"/>
      <c r="XN66" s="41"/>
      <c r="XO66" s="41"/>
      <c r="XP66" s="41"/>
      <c r="XQ66" s="41"/>
      <c r="XR66" s="41"/>
      <c r="XS66" s="41"/>
      <c r="XT66" s="41"/>
      <c r="XU66" s="41"/>
      <c r="XV66" s="41"/>
      <c r="XW66" s="41"/>
      <c r="XX66" s="41"/>
      <c r="XY66" s="41"/>
      <c r="XZ66" s="41"/>
      <c r="YA66" s="41"/>
      <c r="YB66" s="41"/>
      <c r="YC66" s="41"/>
      <c r="YD66" s="41"/>
      <c r="YE66" s="41"/>
      <c r="YF66" s="41"/>
      <c r="YG66" s="41"/>
      <c r="YH66" s="41"/>
      <c r="YI66" s="41"/>
      <c r="YJ66" s="41"/>
      <c r="YK66" s="41"/>
      <c r="YL66" s="41"/>
      <c r="YM66" s="41"/>
      <c r="YN66" s="41"/>
      <c r="YO66" s="41"/>
      <c r="YP66" s="41"/>
      <c r="YQ66" s="41"/>
      <c r="YR66" s="41"/>
      <c r="YS66" s="41"/>
      <c r="YT66" s="41"/>
      <c r="YU66" s="41"/>
      <c r="YV66" s="41"/>
      <c r="YW66" s="41"/>
      <c r="YX66" s="41"/>
      <c r="YY66" s="41"/>
      <c r="YZ66" s="41"/>
      <c r="ZA66" s="41"/>
      <c r="ZB66" s="41"/>
      <c r="ZC66" s="41"/>
      <c r="ZD66" s="41"/>
      <c r="ZE66" s="41"/>
      <c r="ZF66" s="41"/>
      <c r="ZG66" s="41"/>
      <c r="ZH66" s="41"/>
      <c r="ZI66" s="41"/>
      <c r="ZJ66" s="41"/>
      <c r="ZK66" s="41"/>
      <c r="ZL66" s="41"/>
      <c r="ZM66" s="41"/>
      <c r="ZN66" s="41"/>
      <c r="ZO66" s="41"/>
      <c r="ZP66" s="41"/>
      <c r="ZQ66" s="41"/>
      <c r="ZR66" s="41"/>
      <c r="ZS66" s="41"/>
      <c r="ZT66" s="41"/>
      <c r="ZU66" s="41"/>
      <c r="ZV66" s="41"/>
      <c r="ZW66" s="41"/>
      <c r="ZX66" s="41"/>
      <c r="ZY66" s="41"/>
      <c r="ZZ66" s="41"/>
      <c r="AAA66" s="41"/>
      <c r="AAB66" s="41"/>
      <c r="AAC66" s="41"/>
      <c r="AAD66" s="41"/>
      <c r="AAE66" s="41"/>
      <c r="AAF66" s="41"/>
      <c r="AAG66" s="41"/>
      <c r="AAH66" s="41"/>
      <c r="AAI66" s="41"/>
      <c r="AAJ66" s="41"/>
      <c r="AAK66" s="41"/>
      <c r="AAL66" s="41"/>
      <c r="AAM66" s="41"/>
      <c r="AAN66" s="41"/>
      <c r="AAO66" s="41"/>
      <c r="AAP66" s="41"/>
      <c r="AAQ66" s="41"/>
      <c r="AAR66" s="41"/>
      <c r="AAS66" s="41"/>
      <c r="AAT66" s="41"/>
      <c r="AAU66" s="41"/>
      <c r="AAV66" s="41"/>
      <c r="AAW66" s="41"/>
      <c r="AAX66" s="41"/>
      <c r="AAY66" s="41"/>
      <c r="AAZ66" s="41"/>
      <c r="ABA66" s="41"/>
      <c r="ABB66" s="41"/>
      <c r="ABC66" s="41"/>
      <c r="ABD66" s="41"/>
      <c r="ABE66" s="41"/>
      <c r="ABF66" s="41"/>
      <c r="ABG66" s="41"/>
      <c r="ABH66" s="41"/>
      <c r="ABI66" s="41"/>
      <c r="ABJ66" s="41"/>
      <c r="ABK66" s="41"/>
      <c r="ABL66" s="41"/>
      <c r="ABM66" s="41"/>
      <c r="ABN66" s="41"/>
      <c r="ABO66" s="41"/>
      <c r="ABP66" s="41"/>
      <c r="ABQ66" s="41"/>
      <c r="ABR66" s="41"/>
      <c r="ABS66" s="41"/>
      <c r="ABT66" s="41"/>
      <c r="ABU66" s="41"/>
      <c r="ABV66" s="41"/>
      <c r="ABW66" s="41"/>
      <c r="ABX66" s="41"/>
      <c r="ABY66" s="41"/>
      <c r="ABZ66" s="41"/>
      <c r="ACA66" s="41"/>
      <c r="ACB66" s="41"/>
      <c r="ACC66" s="41"/>
      <c r="ACD66" s="41"/>
      <c r="ACE66" s="41"/>
      <c r="ACF66" s="41"/>
      <c r="ACG66" s="41"/>
      <c r="ACH66" s="41"/>
      <c r="ACI66" s="41"/>
      <c r="ACJ66" s="41"/>
      <c r="ACK66" s="41"/>
      <c r="ACL66" s="41"/>
      <c r="ACM66" s="41"/>
      <c r="ACN66" s="41"/>
      <c r="ACO66" s="41"/>
      <c r="ACP66" s="41"/>
      <c r="ACQ66" s="41"/>
      <c r="ACR66" s="41"/>
      <c r="ACS66" s="41"/>
      <c r="ACT66" s="41"/>
      <c r="ACU66" s="41"/>
      <c r="ACV66" s="41"/>
      <c r="ACW66" s="41"/>
      <c r="ACX66" s="41"/>
      <c r="ACY66" s="41"/>
      <c r="ACZ66" s="41"/>
      <c r="ADA66" s="41"/>
      <c r="ADB66" s="41"/>
      <c r="ADC66" s="41"/>
      <c r="ADD66" s="41"/>
      <c r="ADE66" s="41"/>
      <c r="ADF66" s="41"/>
      <c r="ADG66" s="41"/>
      <c r="ADH66" s="41"/>
      <c r="ADI66" s="41"/>
      <c r="ADJ66" s="41"/>
      <c r="ADK66" s="41"/>
      <c r="ADL66" s="41"/>
      <c r="ADM66" s="41"/>
      <c r="ADN66" s="41"/>
      <c r="ADO66" s="41"/>
      <c r="ADP66" s="41"/>
      <c r="ADQ66" s="41"/>
      <c r="ADR66" s="41"/>
      <c r="ADS66" s="41"/>
      <c r="ADT66" s="41"/>
      <c r="ADU66" s="41"/>
      <c r="ADV66" s="41"/>
      <c r="ADW66" s="41"/>
      <c r="ADX66" s="41"/>
      <c r="ADY66" s="41"/>
      <c r="ADZ66" s="41"/>
      <c r="AEA66" s="41"/>
      <c r="AEB66" s="41"/>
      <c r="AEC66" s="41"/>
      <c r="AED66" s="41"/>
      <c r="AEE66" s="41"/>
      <c r="AEF66" s="41"/>
      <c r="AEG66" s="41"/>
      <c r="AEH66" s="41"/>
      <c r="AEI66" s="41"/>
      <c r="AEJ66" s="41"/>
      <c r="AEK66" s="41"/>
      <c r="AEL66" s="41"/>
      <c r="AEM66" s="41"/>
      <c r="AEN66" s="41"/>
      <c r="AEO66" s="41"/>
      <c r="AEP66" s="41"/>
      <c r="AEQ66" s="41"/>
      <c r="AER66" s="41"/>
      <c r="AES66" s="41"/>
      <c r="AET66" s="41"/>
      <c r="AEU66" s="41"/>
      <c r="AEV66" s="41"/>
      <c r="AEW66" s="41"/>
      <c r="AEX66" s="41"/>
      <c r="AEY66" s="41"/>
      <c r="AEZ66" s="41"/>
      <c r="AFA66" s="41"/>
      <c r="AFB66" s="41"/>
      <c r="AFC66" s="41"/>
      <c r="AFD66" s="41"/>
      <c r="AFE66" s="41"/>
      <c r="AFF66" s="41"/>
      <c r="AFG66" s="41"/>
      <c r="AFH66" s="41"/>
      <c r="AFI66" s="41"/>
      <c r="AFJ66" s="41"/>
      <c r="AFK66" s="41"/>
      <c r="AFL66" s="41"/>
      <c r="AFM66" s="41"/>
      <c r="AFN66" s="41"/>
      <c r="AFO66" s="41"/>
      <c r="AFP66" s="41"/>
      <c r="AFQ66" s="41"/>
      <c r="AFR66" s="41"/>
      <c r="AFS66" s="41"/>
      <c r="AFT66" s="41"/>
      <c r="AFU66" s="41"/>
      <c r="AFV66" s="41"/>
      <c r="AFW66" s="41"/>
      <c r="AFX66" s="41"/>
      <c r="AFY66" s="41"/>
      <c r="AFZ66" s="41"/>
      <c r="AGA66" s="41"/>
      <c r="AGB66" s="41"/>
      <c r="AGC66" s="41"/>
      <c r="AGD66" s="41"/>
      <c r="AGE66" s="41"/>
      <c r="AGF66" s="41"/>
      <c r="AGG66" s="41"/>
      <c r="AGH66" s="41"/>
      <c r="AGI66" s="41"/>
      <c r="AGJ66" s="41"/>
      <c r="AGK66" s="41"/>
      <c r="AGL66" s="41"/>
      <c r="AGM66" s="41"/>
      <c r="AGN66" s="41"/>
      <c r="AGO66" s="41"/>
      <c r="AGP66" s="41"/>
      <c r="AGQ66" s="41"/>
      <c r="AGR66" s="41"/>
      <c r="AGS66" s="41"/>
      <c r="AGT66" s="41"/>
      <c r="AGU66" s="41"/>
      <c r="AGV66" s="41"/>
      <c r="AGW66" s="41"/>
      <c r="AGX66" s="41"/>
      <c r="AGY66" s="41"/>
      <c r="AGZ66" s="41"/>
      <c r="AHA66" s="41"/>
      <c r="AHB66" s="41"/>
      <c r="AHC66" s="41"/>
      <c r="AHD66" s="41"/>
      <c r="AHE66" s="41"/>
      <c r="AHF66" s="41"/>
      <c r="AHG66" s="41"/>
      <c r="AHH66" s="41"/>
      <c r="AHI66" s="41"/>
      <c r="AHJ66" s="41"/>
      <c r="AHK66" s="41"/>
      <c r="AHL66" s="41"/>
      <c r="AHM66" s="41"/>
      <c r="AHN66" s="41"/>
      <c r="AHO66" s="41"/>
      <c r="AHP66" s="41"/>
      <c r="AHQ66" s="41"/>
      <c r="AHR66" s="41"/>
      <c r="AHS66" s="41"/>
      <c r="AHT66" s="41"/>
      <c r="AHU66" s="41"/>
      <c r="AHV66" s="41"/>
      <c r="AHW66" s="41"/>
      <c r="AHX66" s="41"/>
      <c r="AHY66" s="41"/>
      <c r="AHZ66" s="41"/>
      <c r="AIA66" s="41"/>
      <c r="AIB66" s="41"/>
      <c r="AIC66" s="41"/>
      <c r="AID66" s="41"/>
      <c r="AIE66" s="41"/>
      <c r="AIF66" s="41"/>
      <c r="AIG66" s="41"/>
      <c r="AIH66" s="41"/>
      <c r="AII66" s="41"/>
      <c r="AIJ66" s="41"/>
      <c r="AIK66" s="41"/>
      <c r="AIL66" s="41"/>
      <c r="AIM66" s="41"/>
      <c r="AIN66" s="41"/>
      <c r="AIO66" s="41"/>
      <c r="AIP66" s="41"/>
      <c r="AIQ66" s="41"/>
      <c r="AIR66" s="41"/>
      <c r="AIS66" s="41"/>
      <c r="AIT66" s="41"/>
      <c r="AIU66" s="41"/>
      <c r="AIV66" s="41"/>
      <c r="AIW66" s="41"/>
      <c r="AIX66" s="41"/>
      <c r="AIY66" s="41"/>
      <c r="AIZ66" s="41"/>
      <c r="AJA66" s="41"/>
      <c r="AJB66" s="41"/>
      <c r="AJC66" s="41"/>
      <c r="AJD66" s="41"/>
      <c r="AJE66" s="41"/>
      <c r="AJF66" s="41"/>
      <c r="AJG66" s="41"/>
      <c r="AJH66" s="41"/>
      <c r="AJI66" s="41"/>
      <c r="AJJ66" s="41"/>
      <c r="AJK66" s="41"/>
      <c r="AJL66" s="41"/>
      <c r="AJM66" s="41"/>
      <c r="AJN66" s="41"/>
      <c r="AJO66" s="41"/>
      <c r="AJP66" s="41"/>
      <c r="AJQ66" s="41"/>
      <c r="AJR66" s="41"/>
      <c r="AJS66" s="41"/>
      <c r="AJT66" s="41"/>
      <c r="AJU66" s="41"/>
      <c r="AJV66" s="41"/>
      <c r="AJW66" s="41"/>
      <c r="AJX66" s="41"/>
      <c r="AJY66" s="41"/>
      <c r="AJZ66" s="41"/>
      <c r="AKA66" s="41"/>
      <c r="AKB66" s="41"/>
      <c r="AKC66" s="41"/>
      <c r="AKD66" s="41"/>
      <c r="AKE66" s="41"/>
      <c r="AKF66" s="41"/>
      <c r="AKG66" s="41"/>
      <c r="AKH66" s="41"/>
      <c r="AKI66" s="41"/>
      <c r="AKJ66" s="41"/>
      <c r="AKK66" s="41"/>
      <c r="AKL66" s="41"/>
      <c r="AKM66" s="41"/>
      <c r="AKN66" s="41"/>
      <c r="AKO66" s="41"/>
      <c r="AKP66" s="41"/>
      <c r="AKQ66" s="41"/>
      <c r="AKR66" s="41"/>
      <c r="AKS66" s="41"/>
      <c r="AKT66" s="41"/>
      <c r="AKU66" s="41"/>
      <c r="AKV66" s="41"/>
      <c r="AKW66" s="41"/>
      <c r="AKX66" s="41"/>
      <c r="AKY66" s="41"/>
      <c r="AKZ66" s="41"/>
      <c r="ALA66" s="41"/>
      <c r="ALB66" s="41"/>
      <c r="ALC66" s="41"/>
      <c r="ALD66" s="41"/>
      <c r="ALE66" s="41"/>
      <c r="ALF66" s="41"/>
      <c r="ALG66" s="41"/>
      <c r="ALH66" s="41"/>
      <c r="ALI66" s="41"/>
      <c r="ALJ66" s="41"/>
      <c r="ALK66" s="41"/>
      <c r="ALL66" s="41"/>
      <c r="ALM66" s="41"/>
      <c r="ALN66" s="41"/>
      <c r="ALO66" s="41"/>
      <c r="ALP66" s="41"/>
      <c r="ALQ66" s="41"/>
      <c r="ALR66" s="41"/>
      <c r="ALS66" s="41"/>
      <c r="ALT66" s="41"/>
      <c r="ALU66" s="41"/>
      <c r="ALV66" s="41"/>
      <c r="ALW66" s="41"/>
      <c r="ALX66" s="41"/>
      <c r="ALY66" s="41"/>
      <c r="ALZ66" s="41"/>
      <c r="AMA66" s="41"/>
      <c r="AMB66" s="41"/>
      <c r="AMC66" s="41"/>
      <c r="AMD66" s="41"/>
      <c r="AME66" s="41"/>
      <c r="AMF66" s="41"/>
      <c r="AMG66" s="41"/>
      <c r="AMH66" s="41"/>
      <c r="AMI66" s="41"/>
      <c r="AMJ66" s="41"/>
      <c r="AMK66" s="41"/>
    </row>
    <row r="67" spans="1:1025" s="44" customFormat="1" x14ac:dyDescent="0.25">
      <c r="A67" s="43"/>
      <c r="B67" s="43" t="s">
        <v>25</v>
      </c>
      <c r="C67" s="43"/>
      <c r="D67" s="43"/>
      <c r="E67" s="43"/>
      <c r="F67" s="43"/>
      <c r="G67" s="43" t="s">
        <v>26</v>
      </c>
      <c r="H67" s="43"/>
      <c r="I67" s="43" t="s">
        <v>27</v>
      </c>
      <c r="J67" s="43" t="s">
        <v>28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3"/>
      <c r="ALN67" s="43"/>
      <c r="ALO67" s="43"/>
      <c r="ALP67" s="43"/>
      <c r="ALQ67" s="43"/>
      <c r="ALR67" s="43"/>
      <c r="ALS67" s="43"/>
      <c r="ALT67" s="43"/>
      <c r="ALU67" s="43"/>
      <c r="ALV67" s="43"/>
      <c r="ALW67" s="43"/>
      <c r="ALX67" s="43"/>
      <c r="ALY67" s="43"/>
      <c r="ALZ67" s="43"/>
      <c r="AMA67" s="43"/>
      <c r="AMB67" s="43"/>
      <c r="AMC67" s="43"/>
      <c r="AMD67" s="43"/>
      <c r="AME67" s="43"/>
      <c r="AMF67" s="43"/>
      <c r="AMG67" s="43"/>
      <c r="AMH67" s="43"/>
      <c r="AMI67" s="43"/>
      <c r="AMJ67" s="43"/>
      <c r="AMK67" s="43"/>
    </row>
    <row r="68" spans="1:1025" s="44" customFormat="1" x14ac:dyDescent="0.25">
      <c r="A68" s="43"/>
      <c r="B68" s="43" t="s">
        <v>29</v>
      </c>
      <c r="C68" s="43">
        <f>COUNTIF(K11:K15,"Male")</f>
        <v>0</v>
      </c>
      <c r="D68" s="43"/>
      <c r="E68" s="43"/>
      <c r="F68" s="43"/>
      <c r="G68" s="43" t="s">
        <v>30</v>
      </c>
      <c r="H68" s="43"/>
      <c r="I68" s="43" t="s">
        <v>31</v>
      </c>
      <c r="J68" s="43">
        <f>IF(C70&gt;0,IF(C75&gt;C70,0,1),0)</f>
        <v>0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3"/>
      <c r="ALN68" s="43"/>
      <c r="ALO68" s="43"/>
      <c r="ALP68" s="43"/>
      <c r="ALQ68" s="43"/>
      <c r="ALR68" s="43"/>
      <c r="ALS68" s="43"/>
      <c r="ALT68" s="43"/>
      <c r="ALU68" s="43"/>
      <c r="ALV68" s="43"/>
      <c r="ALW68" s="43"/>
      <c r="ALX68" s="43"/>
      <c r="ALY68" s="43"/>
      <c r="ALZ68" s="43"/>
      <c r="AMA68" s="43"/>
      <c r="AMB68" s="43"/>
      <c r="AMC68" s="43"/>
      <c r="AMD68" s="43"/>
      <c r="AME68" s="43"/>
      <c r="AMF68" s="43"/>
      <c r="AMG68" s="43"/>
      <c r="AMH68" s="43"/>
      <c r="AMI68" s="43"/>
      <c r="AMJ68" s="43"/>
      <c r="AMK68" s="43"/>
    </row>
    <row r="69" spans="1:1025" s="44" customFormat="1" x14ac:dyDescent="0.25">
      <c r="A69" s="43"/>
      <c r="B69" s="43" t="s">
        <v>32</v>
      </c>
      <c r="C69" s="43">
        <f>COUNTIF(K11:K15,"Female")</f>
        <v>0</v>
      </c>
      <c r="D69" s="43"/>
      <c r="E69" s="43"/>
      <c r="F69" s="43"/>
      <c r="G69" s="43" t="s">
        <v>33</v>
      </c>
      <c r="H69" s="43"/>
      <c r="I69" s="43" t="s">
        <v>34</v>
      </c>
      <c r="J69" s="43">
        <f>IF(M18="Yes",1,0)</f>
        <v>0</v>
      </c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3"/>
      <c r="ALN69" s="43"/>
      <c r="ALO69" s="43"/>
      <c r="ALP69" s="43"/>
      <c r="ALQ69" s="43"/>
      <c r="ALR69" s="43"/>
      <c r="ALS69" s="43"/>
      <c r="ALT69" s="43"/>
      <c r="ALU69" s="43"/>
      <c r="ALV69" s="43"/>
      <c r="ALW69" s="43"/>
      <c r="ALX69" s="43"/>
      <c r="ALY69" s="43"/>
      <c r="ALZ69" s="43"/>
      <c r="AMA69" s="43"/>
      <c r="AMB69" s="43"/>
      <c r="AMC69" s="43"/>
      <c r="AMD69" s="43"/>
      <c r="AME69" s="43"/>
      <c r="AMF69" s="43"/>
      <c r="AMG69" s="43"/>
      <c r="AMH69" s="43"/>
      <c r="AMI69" s="43"/>
      <c r="AMJ69" s="43"/>
      <c r="AMK69" s="43"/>
    </row>
    <row r="70" spans="1:1025" s="44" customFormat="1" x14ac:dyDescent="0.25">
      <c r="A70" s="43"/>
      <c r="B70" s="43" t="s">
        <v>35</v>
      </c>
      <c r="C70" s="43">
        <f>COUNTIF(J11:J15,"&lt;18")-COUNTIF(J11:J15,"&lt;5")</f>
        <v>0</v>
      </c>
      <c r="D70" s="43"/>
      <c r="E70" s="43"/>
      <c r="F70" s="43"/>
      <c r="G70" s="43" t="s">
        <v>36</v>
      </c>
      <c r="H70" s="43"/>
      <c r="I70" s="43" t="s">
        <v>37</v>
      </c>
      <c r="J70" s="43">
        <v>1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43"/>
      <c r="NB70" s="43"/>
      <c r="NC70" s="43"/>
      <c r="ND70" s="43"/>
      <c r="NE70" s="43"/>
      <c r="NF70" s="43"/>
      <c r="NG70" s="43"/>
      <c r="NH70" s="43"/>
      <c r="NI70" s="43"/>
      <c r="NJ70" s="43"/>
      <c r="NK70" s="43"/>
      <c r="NL70" s="43"/>
      <c r="NM70" s="43"/>
      <c r="NN70" s="43"/>
      <c r="NO70" s="43"/>
      <c r="NP70" s="43"/>
      <c r="NQ70" s="43"/>
      <c r="NR70" s="43"/>
      <c r="NS70" s="43"/>
      <c r="NT70" s="43"/>
      <c r="NU70" s="43"/>
      <c r="NV70" s="43"/>
      <c r="NW70" s="43"/>
      <c r="NX70" s="43"/>
      <c r="NY70" s="43"/>
      <c r="NZ70" s="43"/>
      <c r="OA70" s="43"/>
      <c r="OB70" s="43"/>
      <c r="OC70" s="43"/>
      <c r="OD70" s="43"/>
      <c r="OE70" s="43"/>
      <c r="OF70" s="43"/>
      <c r="OG70" s="43"/>
      <c r="OH70" s="43"/>
      <c r="OI70" s="43"/>
      <c r="OJ70" s="43"/>
      <c r="OK70" s="43"/>
      <c r="OL70" s="43"/>
      <c r="OM70" s="43"/>
      <c r="ON70" s="43"/>
      <c r="OO70" s="43"/>
      <c r="OP70" s="43"/>
      <c r="OQ70" s="43"/>
      <c r="OR70" s="43"/>
      <c r="OS70" s="43"/>
      <c r="OT70" s="43"/>
      <c r="OU70" s="43"/>
      <c r="OV70" s="43"/>
      <c r="OW70" s="43"/>
      <c r="OX70" s="43"/>
      <c r="OY70" s="43"/>
      <c r="OZ70" s="43"/>
      <c r="PA70" s="43"/>
      <c r="PB70" s="43"/>
      <c r="PC70" s="43"/>
      <c r="PD70" s="43"/>
      <c r="PE70" s="43"/>
      <c r="PF70" s="43"/>
      <c r="PG70" s="43"/>
      <c r="PH70" s="43"/>
      <c r="PI70" s="43"/>
      <c r="PJ70" s="43"/>
      <c r="PK70" s="43"/>
      <c r="PL70" s="43"/>
      <c r="PM70" s="43"/>
      <c r="PN70" s="43"/>
      <c r="PO70" s="43"/>
      <c r="PP70" s="43"/>
      <c r="PQ70" s="43"/>
      <c r="PR70" s="43"/>
      <c r="PS70" s="43"/>
      <c r="PT70" s="43"/>
      <c r="PU70" s="43"/>
      <c r="PV70" s="43"/>
      <c r="PW70" s="43"/>
      <c r="PX70" s="43"/>
      <c r="PY70" s="43"/>
      <c r="PZ70" s="43"/>
      <c r="QA70" s="43"/>
      <c r="QB70" s="43"/>
      <c r="QC70" s="43"/>
      <c r="QD70" s="43"/>
      <c r="QE70" s="43"/>
      <c r="QF70" s="43"/>
      <c r="QG70" s="43"/>
      <c r="QH70" s="43"/>
      <c r="QI70" s="43"/>
      <c r="QJ70" s="43"/>
      <c r="QK70" s="43"/>
      <c r="QL70" s="43"/>
      <c r="QM70" s="43"/>
      <c r="QN70" s="43"/>
      <c r="QO70" s="43"/>
      <c r="QP70" s="43"/>
      <c r="QQ70" s="43"/>
      <c r="QR70" s="43"/>
      <c r="QS70" s="43"/>
      <c r="QT70" s="43"/>
      <c r="QU70" s="43"/>
      <c r="QV70" s="43"/>
      <c r="QW70" s="43"/>
      <c r="QX70" s="43"/>
      <c r="QY70" s="43"/>
      <c r="QZ70" s="43"/>
      <c r="RA70" s="43"/>
      <c r="RB70" s="43"/>
      <c r="RC70" s="43"/>
      <c r="RD70" s="43"/>
      <c r="RE70" s="43"/>
      <c r="RF70" s="43"/>
      <c r="RG70" s="43"/>
      <c r="RH70" s="43"/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3"/>
      <c r="RT70" s="43"/>
      <c r="RU70" s="43"/>
      <c r="RV70" s="43"/>
      <c r="RW70" s="43"/>
      <c r="RX70" s="43"/>
      <c r="RY70" s="43"/>
      <c r="RZ70" s="43"/>
      <c r="SA70" s="43"/>
      <c r="SB70" s="43"/>
      <c r="SC70" s="43"/>
      <c r="SD70" s="43"/>
      <c r="SE70" s="43"/>
      <c r="SF70" s="43"/>
      <c r="SG70" s="43"/>
      <c r="SH70" s="43"/>
      <c r="SI70" s="43"/>
      <c r="SJ70" s="43"/>
      <c r="SK70" s="43"/>
      <c r="SL70" s="43"/>
      <c r="SM70" s="43"/>
      <c r="SN70" s="43"/>
      <c r="SO70" s="43"/>
      <c r="SP70" s="43"/>
      <c r="SQ70" s="43"/>
      <c r="SR70" s="43"/>
      <c r="SS70" s="43"/>
      <c r="ST70" s="43"/>
      <c r="SU70" s="43"/>
      <c r="SV70" s="43"/>
      <c r="SW70" s="43"/>
      <c r="SX70" s="43"/>
      <c r="SY70" s="43"/>
      <c r="SZ70" s="43"/>
      <c r="TA70" s="43"/>
      <c r="TB70" s="43"/>
      <c r="TC70" s="43"/>
      <c r="TD70" s="43"/>
      <c r="TE70" s="43"/>
      <c r="TF70" s="43"/>
      <c r="TG70" s="43"/>
      <c r="TH70" s="43"/>
      <c r="TI70" s="43"/>
      <c r="TJ70" s="43"/>
      <c r="TK70" s="43"/>
      <c r="TL70" s="43"/>
      <c r="TM70" s="43"/>
      <c r="TN70" s="43"/>
      <c r="TO70" s="43"/>
      <c r="TP70" s="43"/>
      <c r="TQ70" s="43"/>
      <c r="TR70" s="43"/>
      <c r="TS70" s="43"/>
      <c r="TT70" s="43"/>
      <c r="TU70" s="43"/>
      <c r="TV70" s="43"/>
      <c r="TW70" s="43"/>
      <c r="TX70" s="43"/>
      <c r="TY70" s="43"/>
      <c r="TZ70" s="43"/>
      <c r="UA70" s="43"/>
      <c r="UB70" s="43"/>
      <c r="UC70" s="43"/>
      <c r="UD70" s="43"/>
      <c r="UE70" s="43"/>
      <c r="UF70" s="43"/>
      <c r="UG70" s="43"/>
      <c r="UH70" s="43"/>
      <c r="UI70" s="43"/>
      <c r="UJ70" s="43"/>
      <c r="UK70" s="43"/>
      <c r="UL70" s="43"/>
      <c r="UM70" s="43"/>
      <c r="UN70" s="43"/>
      <c r="UO70" s="43"/>
      <c r="UP70" s="43"/>
      <c r="UQ70" s="43"/>
      <c r="UR70" s="43"/>
      <c r="US70" s="43"/>
      <c r="UT70" s="43"/>
      <c r="UU70" s="43"/>
      <c r="UV70" s="43"/>
      <c r="UW70" s="43"/>
      <c r="UX70" s="43"/>
      <c r="UY70" s="43"/>
      <c r="UZ70" s="43"/>
      <c r="VA70" s="43"/>
      <c r="VB70" s="43"/>
      <c r="VC70" s="43"/>
      <c r="VD70" s="43"/>
      <c r="VE70" s="43"/>
      <c r="VF70" s="43"/>
      <c r="VG70" s="43"/>
      <c r="VH70" s="43"/>
      <c r="VI70" s="43"/>
      <c r="VJ70" s="43"/>
      <c r="VK70" s="43"/>
      <c r="VL70" s="43"/>
      <c r="VM70" s="43"/>
      <c r="VN70" s="43"/>
      <c r="VO70" s="43"/>
      <c r="VP70" s="43"/>
      <c r="VQ70" s="43"/>
      <c r="VR70" s="43"/>
      <c r="VS70" s="43"/>
      <c r="VT70" s="43"/>
      <c r="VU70" s="43"/>
      <c r="VV70" s="43"/>
      <c r="VW70" s="43"/>
      <c r="VX70" s="43"/>
      <c r="VY70" s="43"/>
      <c r="VZ70" s="43"/>
      <c r="WA70" s="43"/>
      <c r="WB70" s="43"/>
      <c r="WC70" s="43"/>
      <c r="WD70" s="43"/>
      <c r="WE70" s="43"/>
      <c r="WF70" s="43"/>
      <c r="WG70" s="43"/>
      <c r="WH70" s="43"/>
      <c r="WI70" s="43"/>
      <c r="WJ70" s="43"/>
      <c r="WK70" s="43"/>
      <c r="WL70" s="43"/>
      <c r="WM70" s="43"/>
      <c r="WN70" s="43"/>
      <c r="WO70" s="43"/>
      <c r="WP70" s="43"/>
      <c r="WQ70" s="43"/>
      <c r="WR70" s="43"/>
      <c r="WS70" s="43"/>
      <c r="WT70" s="43"/>
      <c r="WU70" s="43"/>
      <c r="WV70" s="43"/>
      <c r="WW70" s="43"/>
      <c r="WX70" s="43"/>
      <c r="WY70" s="43"/>
      <c r="WZ70" s="43"/>
      <c r="XA70" s="43"/>
      <c r="XB70" s="43"/>
      <c r="XC70" s="43"/>
      <c r="XD70" s="43"/>
      <c r="XE70" s="43"/>
      <c r="XF70" s="43"/>
      <c r="XG70" s="43"/>
      <c r="XH70" s="43"/>
      <c r="XI70" s="43"/>
      <c r="XJ70" s="43"/>
      <c r="XK70" s="43"/>
      <c r="XL70" s="43"/>
      <c r="XM70" s="43"/>
      <c r="XN70" s="43"/>
      <c r="XO70" s="43"/>
      <c r="XP70" s="43"/>
      <c r="XQ70" s="43"/>
      <c r="XR70" s="43"/>
      <c r="XS70" s="43"/>
      <c r="XT70" s="43"/>
      <c r="XU70" s="43"/>
      <c r="XV70" s="43"/>
      <c r="XW70" s="43"/>
      <c r="XX70" s="43"/>
      <c r="XY70" s="43"/>
      <c r="XZ70" s="43"/>
      <c r="YA70" s="43"/>
      <c r="YB70" s="43"/>
      <c r="YC70" s="43"/>
      <c r="YD70" s="43"/>
      <c r="YE70" s="43"/>
      <c r="YF70" s="43"/>
      <c r="YG70" s="43"/>
      <c r="YH70" s="43"/>
      <c r="YI70" s="43"/>
      <c r="YJ70" s="43"/>
      <c r="YK70" s="43"/>
      <c r="YL70" s="43"/>
      <c r="YM70" s="43"/>
      <c r="YN70" s="43"/>
      <c r="YO70" s="43"/>
      <c r="YP70" s="43"/>
      <c r="YQ70" s="43"/>
      <c r="YR70" s="43"/>
      <c r="YS70" s="43"/>
      <c r="YT70" s="43"/>
      <c r="YU70" s="43"/>
      <c r="YV70" s="43"/>
      <c r="YW70" s="43"/>
      <c r="YX70" s="43"/>
      <c r="YY70" s="43"/>
      <c r="YZ70" s="43"/>
      <c r="ZA70" s="43"/>
      <c r="ZB70" s="43"/>
      <c r="ZC70" s="43"/>
      <c r="ZD70" s="43"/>
      <c r="ZE70" s="43"/>
      <c r="ZF70" s="43"/>
      <c r="ZG70" s="43"/>
      <c r="ZH70" s="43"/>
      <c r="ZI70" s="43"/>
      <c r="ZJ70" s="43"/>
      <c r="ZK70" s="43"/>
      <c r="ZL70" s="43"/>
      <c r="ZM70" s="43"/>
      <c r="ZN70" s="43"/>
      <c r="ZO70" s="43"/>
      <c r="ZP70" s="43"/>
      <c r="ZQ70" s="43"/>
      <c r="ZR70" s="43"/>
      <c r="ZS70" s="43"/>
      <c r="ZT70" s="43"/>
      <c r="ZU70" s="43"/>
      <c r="ZV70" s="43"/>
      <c r="ZW70" s="43"/>
      <c r="ZX70" s="43"/>
      <c r="ZY70" s="43"/>
      <c r="ZZ70" s="43"/>
      <c r="AAA70" s="43"/>
      <c r="AAB70" s="43"/>
      <c r="AAC70" s="43"/>
      <c r="AAD70" s="43"/>
      <c r="AAE70" s="43"/>
      <c r="AAF70" s="43"/>
      <c r="AAG70" s="43"/>
      <c r="AAH70" s="43"/>
      <c r="AAI70" s="43"/>
      <c r="AAJ70" s="43"/>
      <c r="AAK70" s="43"/>
      <c r="AAL70" s="43"/>
      <c r="AAM70" s="43"/>
      <c r="AAN70" s="43"/>
      <c r="AAO70" s="43"/>
      <c r="AAP70" s="43"/>
      <c r="AAQ70" s="43"/>
      <c r="AAR70" s="43"/>
      <c r="AAS70" s="43"/>
      <c r="AAT70" s="43"/>
      <c r="AAU70" s="43"/>
      <c r="AAV70" s="43"/>
      <c r="AAW70" s="43"/>
      <c r="AAX70" s="43"/>
      <c r="AAY70" s="43"/>
      <c r="AAZ70" s="43"/>
      <c r="ABA70" s="43"/>
      <c r="ABB70" s="43"/>
      <c r="ABC70" s="43"/>
      <c r="ABD70" s="43"/>
      <c r="ABE70" s="43"/>
      <c r="ABF70" s="43"/>
      <c r="ABG70" s="43"/>
      <c r="ABH70" s="43"/>
      <c r="ABI70" s="43"/>
      <c r="ABJ70" s="43"/>
      <c r="ABK70" s="43"/>
      <c r="ABL70" s="43"/>
      <c r="ABM70" s="43"/>
      <c r="ABN70" s="43"/>
      <c r="ABO70" s="43"/>
      <c r="ABP70" s="43"/>
      <c r="ABQ70" s="43"/>
      <c r="ABR70" s="43"/>
      <c r="ABS70" s="43"/>
      <c r="ABT70" s="43"/>
      <c r="ABU70" s="43"/>
      <c r="ABV70" s="43"/>
      <c r="ABW70" s="43"/>
      <c r="ABX70" s="43"/>
      <c r="ABY70" s="43"/>
      <c r="ABZ70" s="43"/>
      <c r="ACA70" s="43"/>
      <c r="ACB70" s="43"/>
      <c r="ACC70" s="43"/>
      <c r="ACD70" s="43"/>
      <c r="ACE70" s="43"/>
      <c r="ACF70" s="43"/>
      <c r="ACG70" s="43"/>
      <c r="ACH70" s="43"/>
      <c r="ACI70" s="43"/>
      <c r="ACJ70" s="43"/>
      <c r="ACK70" s="43"/>
      <c r="ACL70" s="43"/>
      <c r="ACM70" s="43"/>
      <c r="ACN70" s="43"/>
      <c r="ACO70" s="43"/>
      <c r="ACP70" s="43"/>
      <c r="ACQ70" s="43"/>
      <c r="ACR70" s="43"/>
      <c r="ACS70" s="43"/>
      <c r="ACT70" s="43"/>
      <c r="ACU70" s="43"/>
      <c r="ACV70" s="43"/>
      <c r="ACW70" s="43"/>
      <c r="ACX70" s="43"/>
      <c r="ACY70" s="43"/>
      <c r="ACZ70" s="43"/>
      <c r="ADA70" s="43"/>
      <c r="ADB70" s="43"/>
      <c r="ADC70" s="43"/>
      <c r="ADD70" s="43"/>
      <c r="ADE70" s="43"/>
      <c r="ADF70" s="43"/>
      <c r="ADG70" s="43"/>
      <c r="ADH70" s="43"/>
      <c r="ADI70" s="43"/>
      <c r="ADJ70" s="43"/>
      <c r="ADK70" s="43"/>
      <c r="ADL70" s="43"/>
      <c r="ADM70" s="43"/>
      <c r="ADN70" s="43"/>
      <c r="ADO70" s="43"/>
      <c r="ADP70" s="43"/>
      <c r="ADQ70" s="43"/>
      <c r="ADR70" s="43"/>
      <c r="ADS70" s="43"/>
      <c r="ADT70" s="43"/>
      <c r="ADU70" s="43"/>
      <c r="ADV70" s="43"/>
      <c r="ADW70" s="43"/>
      <c r="ADX70" s="43"/>
      <c r="ADY70" s="43"/>
      <c r="ADZ70" s="43"/>
      <c r="AEA70" s="43"/>
      <c r="AEB70" s="43"/>
      <c r="AEC70" s="43"/>
      <c r="AED70" s="43"/>
      <c r="AEE70" s="43"/>
      <c r="AEF70" s="43"/>
      <c r="AEG70" s="43"/>
      <c r="AEH70" s="43"/>
      <c r="AEI70" s="43"/>
      <c r="AEJ70" s="43"/>
      <c r="AEK70" s="43"/>
      <c r="AEL70" s="43"/>
      <c r="AEM70" s="43"/>
      <c r="AEN70" s="43"/>
      <c r="AEO70" s="43"/>
      <c r="AEP70" s="43"/>
      <c r="AEQ70" s="43"/>
      <c r="AER70" s="43"/>
      <c r="AES70" s="43"/>
      <c r="AET70" s="43"/>
      <c r="AEU70" s="43"/>
      <c r="AEV70" s="43"/>
      <c r="AEW70" s="43"/>
      <c r="AEX70" s="43"/>
      <c r="AEY70" s="43"/>
      <c r="AEZ70" s="43"/>
      <c r="AFA70" s="43"/>
      <c r="AFB70" s="43"/>
      <c r="AFC70" s="43"/>
      <c r="AFD70" s="43"/>
      <c r="AFE70" s="43"/>
      <c r="AFF70" s="43"/>
      <c r="AFG70" s="43"/>
      <c r="AFH70" s="43"/>
      <c r="AFI70" s="43"/>
      <c r="AFJ70" s="43"/>
      <c r="AFK70" s="43"/>
      <c r="AFL70" s="43"/>
      <c r="AFM70" s="43"/>
      <c r="AFN70" s="43"/>
      <c r="AFO70" s="43"/>
      <c r="AFP70" s="43"/>
      <c r="AFQ70" s="43"/>
      <c r="AFR70" s="43"/>
      <c r="AFS70" s="43"/>
      <c r="AFT70" s="43"/>
      <c r="AFU70" s="43"/>
      <c r="AFV70" s="43"/>
      <c r="AFW70" s="43"/>
      <c r="AFX70" s="43"/>
      <c r="AFY70" s="43"/>
      <c r="AFZ70" s="43"/>
      <c r="AGA70" s="43"/>
      <c r="AGB70" s="43"/>
      <c r="AGC70" s="43"/>
      <c r="AGD70" s="43"/>
      <c r="AGE70" s="43"/>
      <c r="AGF70" s="43"/>
      <c r="AGG70" s="43"/>
      <c r="AGH70" s="43"/>
      <c r="AGI70" s="43"/>
      <c r="AGJ70" s="43"/>
      <c r="AGK70" s="43"/>
      <c r="AGL70" s="43"/>
      <c r="AGM70" s="43"/>
      <c r="AGN70" s="43"/>
      <c r="AGO70" s="43"/>
      <c r="AGP70" s="43"/>
      <c r="AGQ70" s="43"/>
      <c r="AGR70" s="43"/>
      <c r="AGS70" s="43"/>
      <c r="AGT70" s="43"/>
      <c r="AGU70" s="43"/>
      <c r="AGV70" s="43"/>
      <c r="AGW70" s="43"/>
      <c r="AGX70" s="43"/>
      <c r="AGY70" s="43"/>
      <c r="AGZ70" s="43"/>
      <c r="AHA70" s="43"/>
      <c r="AHB70" s="43"/>
      <c r="AHC70" s="43"/>
      <c r="AHD70" s="43"/>
      <c r="AHE70" s="43"/>
      <c r="AHF70" s="43"/>
      <c r="AHG70" s="43"/>
      <c r="AHH70" s="43"/>
      <c r="AHI70" s="43"/>
      <c r="AHJ70" s="43"/>
      <c r="AHK70" s="43"/>
      <c r="AHL70" s="43"/>
      <c r="AHM70" s="43"/>
      <c r="AHN70" s="43"/>
      <c r="AHO70" s="43"/>
      <c r="AHP70" s="43"/>
      <c r="AHQ70" s="43"/>
      <c r="AHR70" s="43"/>
      <c r="AHS70" s="43"/>
      <c r="AHT70" s="43"/>
      <c r="AHU70" s="43"/>
      <c r="AHV70" s="43"/>
      <c r="AHW70" s="43"/>
      <c r="AHX70" s="43"/>
      <c r="AHY70" s="43"/>
      <c r="AHZ70" s="43"/>
      <c r="AIA70" s="43"/>
      <c r="AIB70" s="43"/>
      <c r="AIC70" s="43"/>
      <c r="AID70" s="43"/>
      <c r="AIE70" s="43"/>
      <c r="AIF70" s="43"/>
      <c r="AIG70" s="43"/>
      <c r="AIH70" s="43"/>
      <c r="AII70" s="43"/>
      <c r="AIJ70" s="43"/>
      <c r="AIK70" s="43"/>
      <c r="AIL70" s="43"/>
      <c r="AIM70" s="43"/>
      <c r="AIN70" s="43"/>
      <c r="AIO70" s="43"/>
      <c r="AIP70" s="43"/>
      <c r="AIQ70" s="43"/>
      <c r="AIR70" s="43"/>
      <c r="AIS70" s="43"/>
      <c r="AIT70" s="43"/>
      <c r="AIU70" s="43"/>
      <c r="AIV70" s="43"/>
      <c r="AIW70" s="43"/>
      <c r="AIX70" s="43"/>
      <c r="AIY70" s="43"/>
      <c r="AIZ70" s="43"/>
      <c r="AJA70" s="43"/>
      <c r="AJB70" s="43"/>
      <c r="AJC70" s="43"/>
      <c r="AJD70" s="43"/>
      <c r="AJE70" s="43"/>
      <c r="AJF70" s="43"/>
      <c r="AJG70" s="43"/>
      <c r="AJH70" s="43"/>
      <c r="AJI70" s="43"/>
      <c r="AJJ70" s="43"/>
      <c r="AJK70" s="43"/>
      <c r="AJL70" s="43"/>
      <c r="AJM70" s="43"/>
      <c r="AJN70" s="43"/>
      <c r="AJO70" s="43"/>
      <c r="AJP70" s="43"/>
      <c r="AJQ70" s="43"/>
      <c r="AJR70" s="43"/>
      <c r="AJS70" s="43"/>
      <c r="AJT70" s="43"/>
      <c r="AJU70" s="43"/>
      <c r="AJV70" s="43"/>
      <c r="AJW70" s="43"/>
      <c r="AJX70" s="43"/>
      <c r="AJY70" s="43"/>
      <c r="AJZ70" s="43"/>
      <c r="AKA70" s="43"/>
      <c r="AKB70" s="43"/>
      <c r="AKC70" s="43"/>
      <c r="AKD70" s="43"/>
      <c r="AKE70" s="43"/>
      <c r="AKF70" s="43"/>
      <c r="AKG70" s="43"/>
      <c r="AKH70" s="43"/>
      <c r="AKI70" s="43"/>
      <c r="AKJ70" s="43"/>
      <c r="AKK70" s="43"/>
      <c r="AKL70" s="43"/>
      <c r="AKM70" s="43"/>
      <c r="AKN70" s="43"/>
      <c r="AKO70" s="43"/>
      <c r="AKP70" s="43"/>
      <c r="AKQ70" s="43"/>
      <c r="AKR70" s="43"/>
      <c r="AKS70" s="43"/>
      <c r="AKT70" s="43"/>
      <c r="AKU70" s="43"/>
      <c r="AKV70" s="43"/>
      <c r="AKW70" s="43"/>
      <c r="AKX70" s="43"/>
      <c r="AKY70" s="43"/>
      <c r="AKZ70" s="43"/>
      <c r="ALA70" s="43"/>
      <c r="ALB70" s="43"/>
      <c r="ALC70" s="43"/>
      <c r="ALD70" s="43"/>
      <c r="ALE70" s="43"/>
      <c r="ALF70" s="43"/>
      <c r="ALG70" s="43"/>
      <c r="ALH70" s="43"/>
      <c r="ALI70" s="43"/>
      <c r="ALJ70" s="43"/>
      <c r="ALK70" s="43"/>
      <c r="ALL70" s="43"/>
      <c r="ALM70" s="43"/>
      <c r="ALN70" s="43"/>
      <c r="ALO70" s="43"/>
      <c r="ALP70" s="43"/>
      <c r="ALQ70" s="43"/>
      <c r="ALR70" s="43"/>
      <c r="ALS70" s="43"/>
      <c r="ALT70" s="43"/>
      <c r="ALU70" s="43"/>
      <c r="ALV70" s="43"/>
      <c r="ALW70" s="43"/>
      <c r="ALX70" s="43"/>
      <c r="ALY70" s="43"/>
      <c r="ALZ70" s="43"/>
      <c r="AMA70" s="43"/>
      <c r="AMB70" s="43"/>
      <c r="AMC70" s="43"/>
      <c r="AMD70" s="43"/>
      <c r="AME70" s="43"/>
      <c r="AMF70" s="43"/>
      <c r="AMG70" s="43"/>
      <c r="AMH70" s="43"/>
      <c r="AMI70" s="43"/>
      <c r="AMJ70" s="43"/>
      <c r="AMK70" s="43"/>
    </row>
    <row r="71" spans="1:1025" s="44" customFormat="1" x14ac:dyDescent="0.25">
      <c r="A71" s="43"/>
      <c r="B71" s="43" t="s">
        <v>37</v>
      </c>
      <c r="C71" s="43">
        <f>COUNTIF(J11:J15,"&gt; 17")-COUNTIF(J11:J15,"&gt; 39")</f>
        <v>0</v>
      </c>
      <c r="D71" s="43"/>
      <c r="E71" s="43"/>
      <c r="F71" s="43"/>
      <c r="G71" s="43" t="s">
        <v>38</v>
      </c>
      <c r="H71" s="43"/>
      <c r="I71" s="43" t="s">
        <v>39</v>
      </c>
      <c r="J71" s="43">
        <f>IF(C72&gt;0,(IF(C70&gt;0,0,IF(C71=0,1,0))),0)</f>
        <v>0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43"/>
      <c r="NB71" s="43"/>
      <c r="NC71" s="43"/>
      <c r="ND71" s="43"/>
      <c r="NE71" s="43"/>
      <c r="NF71" s="43"/>
      <c r="NG71" s="43"/>
      <c r="NH71" s="43"/>
      <c r="NI71" s="43"/>
      <c r="NJ71" s="43"/>
      <c r="NK71" s="43"/>
      <c r="NL71" s="43"/>
      <c r="NM71" s="43"/>
      <c r="NN71" s="43"/>
      <c r="NO71" s="43"/>
      <c r="NP71" s="43"/>
      <c r="NQ71" s="43"/>
      <c r="NR71" s="43"/>
      <c r="NS71" s="43"/>
      <c r="NT71" s="43"/>
      <c r="NU71" s="43"/>
      <c r="NV71" s="43"/>
      <c r="NW71" s="43"/>
      <c r="NX71" s="43"/>
      <c r="NY71" s="43"/>
      <c r="NZ71" s="43"/>
      <c r="OA71" s="43"/>
      <c r="OB71" s="43"/>
      <c r="OC71" s="43"/>
      <c r="OD71" s="43"/>
      <c r="OE71" s="43"/>
      <c r="OF71" s="43"/>
      <c r="OG71" s="43"/>
      <c r="OH71" s="43"/>
      <c r="OI71" s="43"/>
      <c r="OJ71" s="43"/>
      <c r="OK71" s="43"/>
      <c r="OL71" s="43"/>
      <c r="OM71" s="43"/>
      <c r="ON71" s="43"/>
      <c r="OO71" s="43"/>
      <c r="OP71" s="43"/>
      <c r="OQ71" s="43"/>
      <c r="OR71" s="43"/>
      <c r="OS71" s="43"/>
      <c r="OT71" s="43"/>
      <c r="OU71" s="43"/>
      <c r="OV71" s="43"/>
      <c r="OW71" s="43"/>
      <c r="OX71" s="43"/>
      <c r="OY71" s="43"/>
      <c r="OZ71" s="43"/>
      <c r="PA71" s="43"/>
      <c r="PB71" s="43"/>
      <c r="PC71" s="43"/>
      <c r="PD71" s="43"/>
      <c r="PE71" s="43"/>
      <c r="PF71" s="43"/>
      <c r="PG71" s="43"/>
      <c r="PH71" s="43"/>
      <c r="PI71" s="43"/>
      <c r="PJ71" s="43"/>
      <c r="PK71" s="43"/>
      <c r="PL71" s="43"/>
      <c r="PM71" s="43"/>
      <c r="PN71" s="43"/>
      <c r="PO71" s="43"/>
      <c r="PP71" s="43"/>
      <c r="PQ71" s="43"/>
      <c r="PR71" s="43"/>
      <c r="PS71" s="43"/>
      <c r="PT71" s="43"/>
      <c r="PU71" s="43"/>
      <c r="PV71" s="43"/>
      <c r="PW71" s="43"/>
      <c r="PX71" s="43"/>
      <c r="PY71" s="43"/>
      <c r="PZ71" s="43"/>
      <c r="QA71" s="43"/>
      <c r="QB71" s="43"/>
      <c r="QC71" s="43"/>
      <c r="QD71" s="43"/>
      <c r="QE71" s="43"/>
      <c r="QF71" s="43"/>
      <c r="QG71" s="43"/>
      <c r="QH71" s="43"/>
      <c r="QI71" s="43"/>
      <c r="QJ71" s="43"/>
      <c r="QK71" s="43"/>
      <c r="QL71" s="43"/>
      <c r="QM71" s="43"/>
      <c r="QN71" s="43"/>
      <c r="QO71" s="43"/>
      <c r="QP71" s="43"/>
      <c r="QQ71" s="43"/>
      <c r="QR71" s="43"/>
      <c r="QS71" s="43"/>
      <c r="QT71" s="43"/>
      <c r="QU71" s="43"/>
      <c r="QV71" s="43"/>
      <c r="QW71" s="43"/>
      <c r="QX71" s="43"/>
      <c r="QY71" s="43"/>
      <c r="QZ71" s="43"/>
      <c r="RA71" s="43"/>
      <c r="RB71" s="43"/>
      <c r="RC71" s="43"/>
      <c r="RD71" s="43"/>
      <c r="RE71" s="43"/>
      <c r="RF71" s="43"/>
      <c r="RG71" s="43"/>
      <c r="RH71" s="43"/>
      <c r="RI71" s="43"/>
      <c r="RJ71" s="43"/>
      <c r="RK71" s="43"/>
      <c r="RL71" s="43"/>
      <c r="RM71" s="43"/>
      <c r="RN71" s="43"/>
      <c r="RO71" s="43"/>
      <c r="RP71" s="43"/>
      <c r="RQ71" s="43"/>
      <c r="RR71" s="43"/>
      <c r="RS71" s="43"/>
      <c r="RT71" s="43"/>
      <c r="RU71" s="43"/>
      <c r="RV71" s="43"/>
      <c r="RW71" s="43"/>
      <c r="RX71" s="43"/>
      <c r="RY71" s="43"/>
      <c r="RZ71" s="43"/>
      <c r="SA71" s="43"/>
      <c r="SB71" s="43"/>
      <c r="SC71" s="43"/>
      <c r="SD71" s="43"/>
      <c r="SE71" s="43"/>
      <c r="SF71" s="43"/>
      <c r="SG71" s="43"/>
      <c r="SH71" s="43"/>
      <c r="SI71" s="43"/>
      <c r="SJ71" s="43"/>
      <c r="SK71" s="43"/>
      <c r="SL71" s="43"/>
      <c r="SM71" s="43"/>
      <c r="SN71" s="43"/>
      <c r="SO71" s="43"/>
      <c r="SP71" s="43"/>
      <c r="SQ71" s="43"/>
      <c r="SR71" s="43"/>
      <c r="SS71" s="43"/>
      <c r="ST71" s="43"/>
      <c r="SU71" s="43"/>
      <c r="SV71" s="43"/>
      <c r="SW71" s="43"/>
      <c r="SX71" s="43"/>
      <c r="SY71" s="43"/>
      <c r="SZ71" s="43"/>
      <c r="TA71" s="43"/>
      <c r="TB71" s="43"/>
      <c r="TC71" s="43"/>
      <c r="TD71" s="43"/>
      <c r="TE71" s="43"/>
      <c r="TF71" s="43"/>
      <c r="TG71" s="43"/>
      <c r="TH71" s="43"/>
      <c r="TI71" s="43"/>
      <c r="TJ71" s="43"/>
      <c r="TK71" s="43"/>
      <c r="TL71" s="43"/>
      <c r="TM71" s="43"/>
      <c r="TN71" s="43"/>
      <c r="TO71" s="43"/>
      <c r="TP71" s="43"/>
      <c r="TQ71" s="43"/>
      <c r="TR71" s="43"/>
      <c r="TS71" s="43"/>
      <c r="TT71" s="43"/>
      <c r="TU71" s="43"/>
      <c r="TV71" s="43"/>
      <c r="TW71" s="43"/>
      <c r="TX71" s="43"/>
      <c r="TY71" s="43"/>
      <c r="TZ71" s="43"/>
      <c r="UA71" s="43"/>
      <c r="UB71" s="43"/>
      <c r="UC71" s="43"/>
      <c r="UD71" s="43"/>
      <c r="UE71" s="43"/>
      <c r="UF71" s="43"/>
      <c r="UG71" s="43"/>
      <c r="UH71" s="43"/>
      <c r="UI71" s="43"/>
      <c r="UJ71" s="43"/>
      <c r="UK71" s="43"/>
      <c r="UL71" s="43"/>
      <c r="UM71" s="43"/>
      <c r="UN71" s="43"/>
      <c r="UO71" s="43"/>
      <c r="UP71" s="43"/>
      <c r="UQ71" s="43"/>
      <c r="UR71" s="43"/>
      <c r="US71" s="43"/>
      <c r="UT71" s="43"/>
      <c r="UU71" s="43"/>
      <c r="UV71" s="43"/>
      <c r="UW71" s="43"/>
      <c r="UX71" s="43"/>
      <c r="UY71" s="43"/>
      <c r="UZ71" s="43"/>
      <c r="VA71" s="43"/>
      <c r="VB71" s="43"/>
      <c r="VC71" s="43"/>
      <c r="VD71" s="43"/>
      <c r="VE71" s="43"/>
      <c r="VF71" s="43"/>
      <c r="VG71" s="43"/>
      <c r="VH71" s="43"/>
      <c r="VI71" s="43"/>
      <c r="VJ71" s="43"/>
      <c r="VK71" s="43"/>
      <c r="VL71" s="43"/>
      <c r="VM71" s="43"/>
      <c r="VN71" s="43"/>
      <c r="VO71" s="43"/>
      <c r="VP71" s="43"/>
      <c r="VQ71" s="43"/>
      <c r="VR71" s="43"/>
      <c r="VS71" s="43"/>
      <c r="VT71" s="43"/>
      <c r="VU71" s="43"/>
      <c r="VV71" s="43"/>
      <c r="VW71" s="43"/>
      <c r="VX71" s="43"/>
      <c r="VY71" s="43"/>
      <c r="VZ71" s="43"/>
      <c r="WA71" s="43"/>
      <c r="WB71" s="43"/>
      <c r="WC71" s="43"/>
      <c r="WD71" s="43"/>
      <c r="WE71" s="43"/>
      <c r="WF71" s="43"/>
      <c r="WG71" s="43"/>
      <c r="WH71" s="43"/>
      <c r="WI71" s="43"/>
      <c r="WJ71" s="43"/>
      <c r="WK71" s="43"/>
      <c r="WL71" s="43"/>
      <c r="WM71" s="43"/>
      <c r="WN71" s="43"/>
      <c r="WO71" s="43"/>
      <c r="WP71" s="43"/>
      <c r="WQ71" s="43"/>
      <c r="WR71" s="43"/>
      <c r="WS71" s="43"/>
      <c r="WT71" s="43"/>
      <c r="WU71" s="43"/>
      <c r="WV71" s="43"/>
      <c r="WW71" s="43"/>
      <c r="WX71" s="43"/>
      <c r="WY71" s="43"/>
      <c r="WZ71" s="43"/>
      <c r="XA71" s="43"/>
      <c r="XB71" s="43"/>
      <c r="XC71" s="43"/>
      <c r="XD71" s="43"/>
      <c r="XE71" s="43"/>
      <c r="XF71" s="43"/>
      <c r="XG71" s="43"/>
      <c r="XH71" s="43"/>
      <c r="XI71" s="43"/>
      <c r="XJ71" s="43"/>
      <c r="XK71" s="43"/>
      <c r="XL71" s="43"/>
      <c r="XM71" s="43"/>
      <c r="XN71" s="43"/>
      <c r="XO71" s="43"/>
      <c r="XP71" s="43"/>
      <c r="XQ71" s="43"/>
      <c r="XR71" s="43"/>
      <c r="XS71" s="43"/>
      <c r="XT71" s="43"/>
      <c r="XU71" s="43"/>
      <c r="XV71" s="43"/>
      <c r="XW71" s="43"/>
      <c r="XX71" s="43"/>
      <c r="XY71" s="43"/>
      <c r="XZ71" s="43"/>
      <c r="YA71" s="43"/>
      <c r="YB71" s="43"/>
      <c r="YC71" s="43"/>
      <c r="YD71" s="43"/>
      <c r="YE71" s="43"/>
      <c r="YF71" s="43"/>
      <c r="YG71" s="43"/>
      <c r="YH71" s="43"/>
      <c r="YI71" s="43"/>
      <c r="YJ71" s="43"/>
      <c r="YK71" s="43"/>
      <c r="YL71" s="43"/>
      <c r="YM71" s="43"/>
      <c r="YN71" s="43"/>
      <c r="YO71" s="43"/>
      <c r="YP71" s="43"/>
      <c r="YQ71" s="43"/>
      <c r="YR71" s="43"/>
      <c r="YS71" s="43"/>
      <c r="YT71" s="43"/>
      <c r="YU71" s="43"/>
      <c r="YV71" s="43"/>
      <c r="YW71" s="43"/>
      <c r="YX71" s="43"/>
      <c r="YY71" s="43"/>
      <c r="YZ71" s="43"/>
      <c r="ZA71" s="43"/>
      <c r="ZB71" s="43"/>
      <c r="ZC71" s="43"/>
      <c r="ZD71" s="43"/>
      <c r="ZE71" s="43"/>
      <c r="ZF71" s="43"/>
      <c r="ZG71" s="43"/>
      <c r="ZH71" s="43"/>
      <c r="ZI71" s="43"/>
      <c r="ZJ71" s="43"/>
      <c r="ZK71" s="43"/>
      <c r="ZL71" s="43"/>
      <c r="ZM71" s="43"/>
      <c r="ZN71" s="43"/>
      <c r="ZO71" s="43"/>
      <c r="ZP71" s="43"/>
      <c r="ZQ71" s="43"/>
      <c r="ZR71" s="43"/>
      <c r="ZS71" s="43"/>
      <c r="ZT71" s="43"/>
      <c r="ZU71" s="43"/>
      <c r="ZV71" s="43"/>
      <c r="ZW71" s="43"/>
      <c r="ZX71" s="43"/>
      <c r="ZY71" s="43"/>
      <c r="ZZ71" s="43"/>
      <c r="AAA71" s="43"/>
      <c r="AAB71" s="43"/>
      <c r="AAC71" s="43"/>
      <c r="AAD71" s="43"/>
      <c r="AAE71" s="43"/>
      <c r="AAF71" s="43"/>
      <c r="AAG71" s="43"/>
      <c r="AAH71" s="43"/>
      <c r="AAI71" s="43"/>
      <c r="AAJ71" s="43"/>
      <c r="AAK71" s="43"/>
      <c r="AAL71" s="43"/>
      <c r="AAM71" s="43"/>
      <c r="AAN71" s="43"/>
      <c r="AAO71" s="43"/>
      <c r="AAP71" s="43"/>
      <c r="AAQ71" s="43"/>
      <c r="AAR71" s="43"/>
      <c r="AAS71" s="43"/>
      <c r="AAT71" s="43"/>
      <c r="AAU71" s="43"/>
      <c r="AAV71" s="43"/>
      <c r="AAW71" s="43"/>
      <c r="AAX71" s="43"/>
      <c r="AAY71" s="43"/>
      <c r="AAZ71" s="43"/>
      <c r="ABA71" s="43"/>
      <c r="ABB71" s="43"/>
      <c r="ABC71" s="43"/>
      <c r="ABD71" s="43"/>
      <c r="ABE71" s="43"/>
      <c r="ABF71" s="43"/>
      <c r="ABG71" s="43"/>
      <c r="ABH71" s="43"/>
      <c r="ABI71" s="43"/>
      <c r="ABJ71" s="43"/>
      <c r="ABK71" s="43"/>
      <c r="ABL71" s="43"/>
      <c r="ABM71" s="43"/>
      <c r="ABN71" s="43"/>
      <c r="ABO71" s="43"/>
      <c r="ABP71" s="43"/>
      <c r="ABQ71" s="43"/>
      <c r="ABR71" s="43"/>
      <c r="ABS71" s="43"/>
      <c r="ABT71" s="43"/>
      <c r="ABU71" s="43"/>
      <c r="ABV71" s="43"/>
      <c r="ABW71" s="43"/>
      <c r="ABX71" s="43"/>
      <c r="ABY71" s="43"/>
      <c r="ABZ71" s="43"/>
      <c r="ACA71" s="43"/>
      <c r="ACB71" s="43"/>
      <c r="ACC71" s="43"/>
      <c r="ACD71" s="43"/>
      <c r="ACE71" s="43"/>
      <c r="ACF71" s="43"/>
      <c r="ACG71" s="43"/>
      <c r="ACH71" s="43"/>
      <c r="ACI71" s="43"/>
      <c r="ACJ71" s="43"/>
      <c r="ACK71" s="43"/>
      <c r="ACL71" s="43"/>
      <c r="ACM71" s="43"/>
      <c r="ACN71" s="43"/>
      <c r="ACO71" s="43"/>
      <c r="ACP71" s="43"/>
      <c r="ACQ71" s="43"/>
      <c r="ACR71" s="43"/>
      <c r="ACS71" s="43"/>
      <c r="ACT71" s="43"/>
      <c r="ACU71" s="43"/>
      <c r="ACV71" s="43"/>
      <c r="ACW71" s="43"/>
      <c r="ACX71" s="43"/>
      <c r="ACY71" s="43"/>
      <c r="ACZ71" s="43"/>
      <c r="ADA71" s="43"/>
      <c r="ADB71" s="43"/>
      <c r="ADC71" s="43"/>
      <c r="ADD71" s="43"/>
      <c r="ADE71" s="43"/>
      <c r="ADF71" s="43"/>
      <c r="ADG71" s="43"/>
      <c r="ADH71" s="43"/>
      <c r="ADI71" s="43"/>
      <c r="ADJ71" s="43"/>
      <c r="ADK71" s="43"/>
      <c r="ADL71" s="43"/>
      <c r="ADM71" s="43"/>
      <c r="ADN71" s="43"/>
      <c r="ADO71" s="43"/>
      <c r="ADP71" s="43"/>
      <c r="ADQ71" s="43"/>
      <c r="ADR71" s="43"/>
      <c r="ADS71" s="43"/>
      <c r="ADT71" s="43"/>
      <c r="ADU71" s="43"/>
      <c r="ADV71" s="43"/>
      <c r="ADW71" s="43"/>
      <c r="ADX71" s="43"/>
      <c r="ADY71" s="43"/>
      <c r="ADZ71" s="43"/>
      <c r="AEA71" s="43"/>
      <c r="AEB71" s="43"/>
      <c r="AEC71" s="43"/>
      <c r="AED71" s="43"/>
      <c r="AEE71" s="43"/>
      <c r="AEF71" s="43"/>
      <c r="AEG71" s="43"/>
      <c r="AEH71" s="43"/>
      <c r="AEI71" s="43"/>
      <c r="AEJ71" s="43"/>
      <c r="AEK71" s="43"/>
      <c r="AEL71" s="43"/>
      <c r="AEM71" s="43"/>
      <c r="AEN71" s="43"/>
      <c r="AEO71" s="43"/>
      <c r="AEP71" s="43"/>
      <c r="AEQ71" s="43"/>
      <c r="AER71" s="43"/>
      <c r="AES71" s="43"/>
      <c r="AET71" s="43"/>
      <c r="AEU71" s="43"/>
      <c r="AEV71" s="43"/>
      <c r="AEW71" s="43"/>
      <c r="AEX71" s="43"/>
      <c r="AEY71" s="43"/>
      <c r="AEZ71" s="43"/>
      <c r="AFA71" s="43"/>
      <c r="AFB71" s="43"/>
      <c r="AFC71" s="43"/>
      <c r="AFD71" s="43"/>
      <c r="AFE71" s="43"/>
      <c r="AFF71" s="43"/>
      <c r="AFG71" s="43"/>
      <c r="AFH71" s="43"/>
      <c r="AFI71" s="43"/>
      <c r="AFJ71" s="43"/>
      <c r="AFK71" s="43"/>
      <c r="AFL71" s="43"/>
      <c r="AFM71" s="43"/>
      <c r="AFN71" s="43"/>
      <c r="AFO71" s="43"/>
      <c r="AFP71" s="43"/>
      <c r="AFQ71" s="43"/>
      <c r="AFR71" s="43"/>
      <c r="AFS71" s="43"/>
      <c r="AFT71" s="43"/>
      <c r="AFU71" s="43"/>
      <c r="AFV71" s="43"/>
      <c r="AFW71" s="43"/>
      <c r="AFX71" s="43"/>
      <c r="AFY71" s="43"/>
      <c r="AFZ71" s="43"/>
      <c r="AGA71" s="43"/>
      <c r="AGB71" s="43"/>
      <c r="AGC71" s="43"/>
      <c r="AGD71" s="43"/>
      <c r="AGE71" s="43"/>
      <c r="AGF71" s="43"/>
      <c r="AGG71" s="43"/>
      <c r="AGH71" s="43"/>
      <c r="AGI71" s="43"/>
      <c r="AGJ71" s="43"/>
      <c r="AGK71" s="43"/>
      <c r="AGL71" s="43"/>
      <c r="AGM71" s="43"/>
      <c r="AGN71" s="43"/>
      <c r="AGO71" s="43"/>
      <c r="AGP71" s="43"/>
      <c r="AGQ71" s="43"/>
      <c r="AGR71" s="43"/>
      <c r="AGS71" s="43"/>
      <c r="AGT71" s="43"/>
      <c r="AGU71" s="43"/>
      <c r="AGV71" s="43"/>
      <c r="AGW71" s="43"/>
      <c r="AGX71" s="43"/>
      <c r="AGY71" s="43"/>
      <c r="AGZ71" s="43"/>
      <c r="AHA71" s="43"/>
      <c r="AHB71" s="43"/>
      <c r="AHC71" s="43"/>
      <c r="AHD71" s="43"/>
      <c r="AHE71" s="43"/>
      <c r="AHF71" s="43"/>
      <c r="AHG71" s="43"/>
      <c r="AHH71" s="43"/>
      <c r="AHI71" s="43"/>
      <c r="AHJ71" s="43"/>
      <c r="AHK71" s="43"/>
      <c r="AHL71" s="43"/>
      <c r="AHM71" s="43"/>
      <c r="AHN71" s="43"/>
      <c r="AHO71" s="43"/>
      <c r="AHP71" s="43"/>
      <c r="AHQ71" s="43"/>
      <c r="AHR71" s="43"/>
      <c r="AHS71" s="43"/>
      <c r="AHT71" s="43"/>
      <c r="AHU71" s="43"/>
      <c r="AHV71" s="43"/>
      <c r="AHW71" s="43"/>
      <c r="AHX71" s="43"/>
      <c r="AHY71" s="43"/>
      <c r="AHZ71" s="43"/>
      <c r="AIA71" s="43"/>
      <c r="AIB71" s="43"/>
      <c r="AIC71" s="43"/>
      <c r="AID71" s="43"/>
      <c r="AIE71" s="43"/>
      <c r="AIF71" s="43"/>
      <c r="AIG71" s="43"/>
      <c r="AIH71" s="43"/>
      <c r="AII71" s="43"/>
      <c r="AIJ71" s="43"/>
      <c r="AIK71" s="43"/>
      <c r="AIL71" s="43"/>
      <c r="AIM71" s="43"/>
      <c r="AIN71" s="43"/>
      <c r="AIO71" s="43"/>
      <c r="AIP71" s="43"/>
      <c r="AIQ71" s="43"/>
      <c r="AIR71" s="43"/>
      <c r="AIS71" s="43"/>
      <c r="AIT71" s="43"/>
      <c r="AIU71" s="43"/>
      <c r="AIV71" s="43"/>
      <c r="AIW71" s="43"/>
      <c r="AIX71" s="43"/>
      <c r="AIY71" s="43"/>
      <c r="AIZ71" s="43"/>
      <c r="AJA71" s="43"/>
      <c r="AJB71" s="43"/>
      <c r="AJC71" s="43"/>
      <c r="AJD71" s="43"/>
      <c r="AJE71" s="43"/>
      <c r="AJF71" s="43"/>
      <c r="AJG71" s="43"/>
      <c r="AJH71" s="43"/>
      <c r="AJI71" s="43"/>
      <c r="AJJ71" s="43"/>
      <c r="AJK71" s="43"/>
      <c r="AJL71" s="43"/>
      <c r="AJM71" s="43"/>
      <c r="AJN71" s="43"/>
      <c r="AJO71" s="43"/>
      <c r="AJP71" s="43"/>
      <c r="AJQ71" s="43"/>
      <c r="AJR71" s="43"/>
      <c r="AJS71" s="43"/>
      <c r="AJT71" s="43"/>
      <c r="AJU71" s="43"/>
      <c r="AJV71" s="43"/>
      <c r="AJW71" s="43"/>
      <c r="AJX71" s="43"/>
      <c r="AJY71" s="43"/>
      <c r="AJZ71" s="43"/>
      <c r="AKA71" s="43"/>
      <c r="AKB71" s="43"/>
      <c r="AKC71" s="43"/>
      <c r="AKD71" s="43"/>
      <c r="AKE71" s="43"/>
      <c r="AKF71" s="43"/>
      <c r="AKG71" s="43"/>
      <c r="AKH71" s="43"/>
      <c r="AKI71" s="43"/>
      <c r="AKJ71" s="43"/>
      <c r="AKK71" s="43"/>
      <c r="AKL71" s="43"/>
      <c r="AKM71" s="43"/>
      <c r="AKN71" s="43"/>
      <c r="AKO71" s="43"/>
      <c r="AKP71" s="43"/>
      <c r="AKQ71" s="43"/>
      <c r="AKR71" s="43"/>
      <c r="AKS71" s="43"/>
      <c r="AKT71" s="43"/>
      <c r="AKU71" s="43"/>
      <c r="AKV71" s="43"/>
      <c r="AKW71" s="43"/>
      <c r="AKX71" s="43"/>
      <c r="AKY71" s="43"/>
      <c r="AKZ71" s="43"/>
      <c r="ALA71" s="43"/>
      <c r="ALB71" s="43"/>
      <c r="ALC71" s="43"/>
      <c r="ALD71" s="43"/>
      <c r="ALE71" s="43"/>
      <c r="ALF71" s="43"/>
      <c r="ALG71" s="43"/>
      <c r="ALH71" s="43"/>
      <c r="ALI71" s="43"/>
      <c r="ALJ71" s="43"/>
      <c r="ALK71" s="43"/>
      <c r="ALL71" s="43"/>
      <c r="ALM71" s="43"/>
      <c r="ALN71" s="43"/>
      <c r="ALO71" s="43"/>
      <c r="ALP71" s="43"/>
      <c r="ALQ71" s="43"/>
      <c r="ALR71" s="43"/>
      <c r="ALS71" s="43"/>
      <c r="ALT71" s="43"/>
      <c r="ALU71" s="43"/>
      <c r="ALV71" s="43"/>
      <c r="ALW71" s="43"/>
      <c r="ALX71" s="43"/>
      <c r="ALY71" s="43"/>
      <c r="ALZ71" s="43"/>
      <c r="AMA71" s="43"/>
      <c r="AMB71" s="43"/>
      <c r="AMC71" s="43"/>
      <c r="AMD71" s="43"/>
      <c r="AME71" s="43"/>
      <c r="AMF71" s="43"/>
      <c r="AMG71" s="43"/>
      <c r="AMH71" s="43"/>
      <c r="AMI71" s="43"/>
      <c r="AMJ71" s="43"/>
      <c r="AMK71" s="43"/>
    </row>
    <row r="72" spans="1:1025" s="44" customFormat="1" x14ac:dyDescent="0.25">
      <c r="A72" s="43"/>
      <c r="B72" s="43" t="s">
        <v>40</v>
      </c>
      <c r="C72" s="43">
        <f>COUNTIF(J11:J15,"&gt; 39")-COUNTIF(J11:J15,"&gt; 54")</f>
        <v>0</v>
      </c>
      <c r="D72" s="43"/>
      <c r="E72" s="43"/>
      <c r="F72" s="43"/>
      <c r="G72" s="43" t="s">
        <v>41</v>
      </c>
      <c r="H72" s="43"/>
      <c r="I72" s="43" t="s">
        <v>42</v>
      </c>
      <c r="J72" s="43">
        <f>IF(C73&gt;0,IF(C72&gt;0,0,IF(C71&gt;0,0,IF(C70=0,1,0))),0)</f>
        <v>0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3"/>
      <c r="ALN72" s="43"/>
      <c r="ALO72" s="43"/>
      <c r="ALP72" s="43"/>
      <c r="ALQ72" s="43"/>
      <c r="ALR72" s="43"/>
      <c r="ALS72" s="43"/>
      <c r="ALT72" s="43"/>
      <c r="ALU72" s="43"/>
      <c r="ALV72" s="43"/>
      <c r="ALW72" s="43"/>
      <c r="ALX72" s="43"/>
      <c r="ALY72" s="43"/>
      <c r="ALZ72" s="43"/>
      <c r="AMA72" s="43"/>
      <c r="AMB72" s="43"/>
      <c r="AMC72" s="43"/>
      <c r="AMD72" s="43"/>
      <c r="AME72" s="43"/>
      <c r="AMF72" s="43"/>
      <c r="AMG72" s="43"/>
      <c r="AMH72" s="43"/>
      <c r="AMI72" s="43"/>
      <c r="AMJ72" s="43"/>
      <c r="AMK72" s="43"/>
    </row>
    <row r="73" spans="1:1025" s="44" customFormat="1" x14ac:dyDescent="0.25">
      <c r="A73" s="43"/>
      <c r="B73" s="43" t="s">
        <v>43</v>
      </c>
      <c r="C73" s="43">
        <f>COUNTIF(J11:J15,"&gt; 54")-COUNTIF(J11:J15,"&gt;64")</f>
        <v>0</v>
      </c>
      <c r="D73" s="43"/>
      <c r="E73" s="43"/>
      <c r="F73" s="43"/>
      <c r="G73" s="43" t="s">
        <v>44</v>
      </c>
      <c r="H73" s="43"/>
      <c r="I73" s="43" t="s">
        <v>45</v>
      </c>
      <c r="J73" s="43">
        <f>IF(C74&gt;0,IF(C73&gt;0,0,IF(C72&gt;0,0,IF(C71&gt;0,0,IF(C70&gt;0,0,1)))),0)</f>
        <v>0</v>
      </c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3"/>
      <c r="ALN73" s="43"/>
      <c r="ALO73" s="43"/>
      <c r="ALP73" s="43"/>
      <c r="ALQ73" s="43"/>
      <c r="ALR73" s="43"/>
      <c r="ALS73" s="43"/>
      <c r="ALT73" s="43"/>
      <c r="ALU73" s="43"/>
      <c r="ALV73" s="43"/>
      <c r="ALW73" s="43"/>
      <c r="ALX73" s="43"/>
      <c r="ALY73" s="43"/>
      <c r="ALZ73" s="43"/>
      <c r="AMA73" s="43"/>
      <c r="AMB73" s="43"/>
      <c r="AMC73" s="43"/>
      <c r="AMD73" s="43"/>
      <c r="AME73" s="43"/>
      <c r="AMF73" s="43"/>
      <c r="AMG73" s="43"/>
      <c r="AMH73" s="43"/>
      <c r="AMI73" s="43"/>
      <c r="AMJ73" s="43"/>
      <c r="AMK73" s="43"/>
    </row>
    <row r="74" spans="1:1025" s="44" customFormat="1" x14ac:dyDescent="0.25">
      <c r="A74" s="43"/>
      <c r="B74" s="43" t="s">
        <v>46</v>
      </c>
      <c r="C74" s="43">
        <f>COUNTIF(J11:J15,"&gt; 64")</f>
        <v>0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3"/>
      <c r="ALN74" s="43"/>
      <c r="ALO74" s="43"/>
      <c r="ALP74" s="43"/>
      <c r="ALQ74" s="43"/>
      <c r="ALR74" s="43"/>
      <c r="ALS74" s="43"/>
      <c r="ALT74" s="43"/>
      <c r="ALU74" s="43"/>
      <c r="ALV74" s="43"/>
      <c r="ALW74" s="43"/>
      <c r="ALX74" s="43"/>
      <c r="ALY74" s="43"/>
      <c r="ALZ74" s="43"/>
      <c r="AMA74" s="43"/>
      <c r="AMB74" s="43"/>
      <c r="AMC74" s="43"/>
      <c r="AMD74" s="43"/>
      <c r="AME74" s="43"/>
      <c r="AMF74" s="43"/>
      <c r="AMG74" s="43"/>
      <c r="AMH74" s="43"/>
      <c r="AMI74" s="43"/>
      <c r="AMJ74" s="43"/>
      <c r="AMK74" s="43"/>
    </row>
    <row r="75" spans="1:1025" s="44" customFormat="1" x14ac:dyDescent="0.25">
      <c r="A75" s="43"/>
      <c r="B75" s="43" t="s">
        <v>47</v>
      </c>
      <c r="C75" s="43">
        <f>SUM(C70:C74)</f>
        <v>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43"/>
      <c r="NB75" s="43"/>
      <c r="NC75" s="43"/>
      <c r="ND75" s="43"/>
      <c r="NE75" s="43"/>
      <c r="NF75" s="43"/>
      <c r="NG75" s="43"/>
      <c r="NH75" s="43"/>
      <c r="NI75" s="43"/>
      <c r="NJ75" s="43"/>
      <c r="NK75" s="43"/>
      <c r="NL75" s="43"/>
      <c r="NM75" s="43"/>
      <c r="NN75" s="43"/>
      <c r="NO75" s="43"/>
      <c r="NP75" s="43"/>
      <c r="NQ75" s="43"/>
      <c r="NR75" s="43"/>
      <c r="NS75" s="43"/>
      <c r="NT75" s="43"/>
      <c r="NU75" s="43"/>
      <c r="NV75" s="43"/>
      <c r="NW75" s="43"/>
      <c r="NX75" s="43"/>
      <c r="NY75" s="43"/>
      <c r="NZ75" s="43"/>
      <c r="OA75" s="43"/>
      <c r="OB75" s="43"/>
      <c r="OC75" s="43"/>
      <c r="OD75" s="43"/>
      <c r="OE75" s="43"/>
      <c r="OF75" s="43"/>
      <c r="OG75" s="43"/>
      <c r="OH75" s="43"/>
      <c r="OI75" s="43"/>
      <c r="OJ75" s="43"/>
      <c r="OK75" s="43"/>
      <c r="OL75" s="43"/>
      <c r="OM75" s="43"/>
      <c r="ON75" s="43"/>
      <c r="OO75" s="43"/>
      <c r="OP75" s="43"/>
      <c r="OQ75" s="43"/>
      <c r="OR75" s="43"/>
      <c r="OS75" s="43"/>
      <c r="OT75" s="43"/>
      <c r="OU75" s="43"/>
      <c r="OV75" s="43"/>
      <c r="OW75" s="43"/>
      <c r="OX75" s="43"/>
      <c r="OY75" s="43"/>
      <c r="OZ75" s="43"/>
      <c r="PA75" s="43"/>
      <c r="PB75" s="43"/>
      <c r="PC75" s="43"/>
      <c r="PD75" s="43"/>
      <c r="PE75" s="43"/>
      <c r="PF75" s="43"/>
      <c r="PG75" s="43"/>
      <c r="PH75" s="43"/>
      <c r="PI75" s="43"/>
      <c r="PJ75" s="43"/>
      <c r="PK75" s="43"/>
      <c r="PL75" s="43"/>
      <c r="PM75" s="43"/>
      <c r="PN75" s="43"/>
      <c r="PO75" s="43"/>
      <c r="PP75" s="43"/>
      <c r="PQ75" s="43"/>
      <c r="PR75" s="43"/>
      <c r="PS75" s="43"/>
      <c r="PT75" s="43"/>
      <c r="PU75" s="43"/>
      <c r="PV75" s="43"/>
      <c r="PW75" s="43"/>
      <c r="PX75" s="43"/>
      <c r="PY75" s="43"/>
      <c r="PZ75" s="43"/>
      <c r="QA75" s="43"/>
      <c r="QB75" s="43"/>
      <c r="QC75" s="43"/>
      <c r="QD75" s="43"/>
      <c r="QE75" s="43"/>
      <c r="QF75" s="43"/>
      <c r="QG75" s="43"/>
      <c r="QH75" s="43"/>
      <c r="QI75" s="43"/>
      <c r="QJ75" s="43"/>
      <c r="QK75" s="43"/>
      <c r="QL75" s="43"/>
      <c r="QM75" s="43"/>
      <c r="QN75" s="43"/>
      <c r="QO75" s="43"/>
      <c r="QP75" s="43"/>
      <c r="QQ75" s="43"/>
      <c r="QR75" s="43"/>
      <c r="QS75" s="43"/>
      <c r="QT75" s="43"/>
      <c r="QU75" s="43"/>
      <c r="QV75" s="43"/>
      <c r="QW75" s="43"/>
      <c r="QX75" s="43"/>
      <c r="QY75" s="43"/>
      <c r="QZ75" s="43"/>
      <c r="RA75" s="43"/>
      <c r="RB75" s="43"/>
      <c r="RC75" s="43"/>
      <c r="RD75" s="43"/>
      <c r="RE75" s="43"/>
      <c r="RF75" s="43"/>
      <c r="RG75" s="43"/>
      <c r="RH75" s="43"/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3"/>
      <c r="RT75" s="43"/>
      <c r="RU75" s="43"/>
      <c r="RV75" s="43"/>
      <c r="RW75" s="43"/>
      <c r="RX75" s="43"/>
      <c r="RY75" s="43"/>
      <c r="RZ75" s="43"/>
      <c r="SA75" s="43"/>
      <c r="SB75" s="43"/>
      <c r="SC75" s="43"/>
      <c r="SD75" s="43"/>
      <c r="SE75" s="43"/>
      <c r="SF75" s="43"/>
      <c r="SG75" s="43"/>
      <c r="SH75" s="43"/>
      <c r="SI75" s="43"/>
      <c r="SJ75" s="43"/>
      <c r="SK75" s="43"/>
      <c r="SL75" s="43"/>
      <c r="SM75" s="43"/>
      <c r="SN75" s="43"/>
      <c r="SO75" s="43"/>
      <c r="SP75" s="43"/>
      <c r="SQ75" s="43"/>
      <c r="SR75" s="43"/>
      <c r="SS75" s="43"/>
      <c r="ST75" s="43"/>
      <c r="SU75" s="43"/>
      <c r="SV75" s="43"/>
      <c r="SW75" s="43"/>
      <c r="SX75" s="43"/>
      <c r="SY75" s="43"/>
      <c r="SZ75" s="43"/>
      <c r="TA75" s="43"/>
      <c r="TB75" s="43"/>
      <c r="TC75" s="43"/>
      <c r="TD75" s="43"/>
      <c r="TE75" s="43"/>
      <c r="TF75" s="43"/>
      <c r="TG75" s="43"/>
      <c r="TH75" s="43"/>
      <c r="TI75" s="43"/>
      <c r="TJ75" s="43"/>
      <c r="TK75" s="43"/>
      <c r="TL75" s="43"/>
      <c r="TM75" s="43"/>
      <c r="TN75" s="43"/>
      <c r="TO75" s="43"/>
      <c r="TP75" s="43"/>
      <c r="TQ75" s="43"/>
      <c r="TR75" s="43"/>
      <c r="TS75" s="43"/>
      <c r="TT75" s="43"/>
      <c r="TU75" s="43"/>
      <c r="TV75" s="43"/>
      <c r="TW75" s="43"/>
      <c r="TX75" s="43"/>
      <c r="TY75" s="43"/>
      <c r="TZ75" s="43"/>
      <c r="UA75" s="43"/>
      <c r="UB75" s="43"/>
      <c r="UC75" s="43"/>
      <c r="UD75" s="43"/>
      <c r="UE75" s="43"/>
      <c r="UF75" s="43"/>
      <c r="UG75" s="43"/>
      <c r="UH75" s="43"/>
      <c r="UI75" s="43"/>
      <c r="UJ75" s="43"/>
      <c r="UK75" s="43"/>
      <c r="UL75" s="43"/>
      <c r="UM75" s="43"/>
      <c r="UN75" s="43"/>
      <c r="UO75" s="43"/>
      <c r="UP75" s="43"/>
      <c r="UQ75" s="43"/>
      <c r="UR75" s="43"/>
      <c r="US75" s="43"/>
      <c r="UT75" s="43"/>
      <c r="UU75" s="43"/>
      <c r="UV75" s="43"/>
      <c r="UW75" s="43"/>
      <c r="UX75" s="43"/>
      <c r="UY75" s="43"/>
      <c r="UZ75" s="43"/>
      <c r="VA75" s="43"/>
      <c r="VB75" s="43"/>
      <c r="VC75" s="43"/>
      <c r="VD75" s="43"/>
      <c r="VE75" s="43"/>
      <c r="VF75" s="43"/>
      <c r="VG75" s="43"/>
      <c r="VH75" s="43"/>
      <c r="VI75" s="43"/>
      <c r="VJ75" s="43"/>
      <c r="VK75" s="43"/>
      <c r="VL75" s="43"/>
      <c r="VM75" s="43"/>
      <c r="VN75" s="43"/>
      <c r="VO75" s="43"/>
      <c r="VP75" s="43"/>
      <c r="VQ75" s="43"/>
      <c r="VR75" s="43"/>
      <c r="VS75" s="43"/>
      <c r="VT75" s="43"/>
      <c r="VU75" s="43"/>
      <c r="VV75" s="43"/>
      <c r="VW75" s="43"/>
      <c r="VX75" s="43"/>
      <c r="VY75" s="43"/>
      <c r="VZ75" s="43"/>
      <c r="WA75" s="43"/>
      <c r="WB75" s="43"/>
      <c r="WC75" s="43"/>
      <c r="WD75" s="43"/>
      <c r="WE75" s="43"/>
      <c r="WF75" s="43"/>
      <c r="WG75" s="43"/>
      <c r="WH75" s="43"/>
      <c r="WI75" s="43"/>
      <c r="WJ75" s="43"/>
      <c r="WK75" s="43"/>
      <c r="WL75" s="43"/>
      <c r="WM75" s="43"/>
      <c r="WN75" s="43"/>
      <c r="WO75" s="43"/>
      <c r="WP75" s="43"/>
      <c r="WQ75" s="43"/>
      <c r="WR75" s="43"/>
      <c r="WS75" s="43"/>
      <c r="WT75" s="43"/>
      <c r="WU75" s="43"/>
      <c r="WV75" s="43"/>
      <c r="WW75" s="43"/>
      <c r="WX75" s="43"/>
      <c r="WY75" s="43"/>
      <c r="WZ75" s="43"/>
      <c r="XA75" s="43"/>
      <c r="XB75" s="43"/>
      <c r="XC75" s="43"/>
      <c r="XD75" s="43"/>
      <c r="XE75" s="43"/>
      <c r="XF75" s="43"/>
      <c r="XG75" s="43"/>
      <c r="XH75" s="43"/>
      <c r="XI75" s="43"/>
      <c r="XJ75" s="43"/>
      <c r="XK75" s="43"/>
      <c r="XL75" s="43"/>
      <c r="XM75" s="43"/>
      <c r="XN75" s="43"/>
      <c r="XO75" s="43"/>
      <c r="XP75" s="43"/>
      <c r="XQ75" s="43"/>
      <c r="XR75" s="43"/>
      <c r="XS75" s="43"/>
      <c r="XT75" s="43"/>
      <c r="XU75" s="43"/>
      <c r="XV75" s="43"/>
      <c r="XW75" s="43"/>
      <c r="XX75" s="43"/>
      <c r="XY75" s="43"/>
      <c r="XZ75" s="43"/>
      <c r="YA75" s="43"/>
      <c r="YB75" s="43"/>
      <c r="YC75" s="43"/>
      <c r="YD75" s="43"/>
      <c r="YE75" s="43"/>
      <c r="YF75" s="43"/>
      <c r="YG75" s="43"/>
      <c r="YH75" s="43"/>
      <c r="YI75" s="43"/>
      <c r="YJ75" s="43"/>
      <c r="YK75" s="43"/>
      <c r="YL75" s="43"/>
      <c r="YM75" s="43"/>
      <c r="YN75" s="43"/>
      <c r="YO75" s="43"/>
      <c r="YP75" s="43"/>
      <c r="YQ75" s="43"/>
      <c r="YR75" s="43"/>
      <c r="YS75" s="43"/>
      <c r="YT75" s="43"/>
      <c r="YU75" s="43"/>
      <c r="YV75" s="43"/>
      <c r="YW75" s="43"/>
      <c r="YX75" s="43"/>
      <c r="YY75" s="43"/>
      <c r="YZ75" s="43"/>
      <c r="ZA75" s="43"/>
      <c r="ZB75" s="43"/>
      <c r="ZC75" s="43"/>
      <c r="ZD75" s="43"/>
      <c r="ZE75" s="43"/>
      <c r="ZF75" s="43"/>
      <c r="ZG75" s="43"/>
      <c r="ZH75" s="43"/>
      <c r="ZI75" s="43"/>
      <c r="ZJ75" s="43"/>
      <c r="ZK75" s="43"/>
      <c r="ZL75" s="43"/>
      <c r="ZM75" s="43"/>
      <c r="ZN75" s="43"/>
      <c r="ZO75" s="43"/>
      <c r="ZP75" s="43"/>
      <c r="ZQ75" s="43"/>
      <c r="ZR75" s="43"/>
      <c r="ZS75" s="43"/>
      <c r="ZT75" s="43"/>
      <c r="ZU75" s="43"/>
      <c r="ZV75" s="43"/>
      <c r="ZW75" s="43"/>
      <c r="ZX75" s="43"/>
      <c r="ZY75" s="43"/>
      <c r="ZZ75" s="43"/>
      <c r="AAA75" s="43"/>
      <c r="AAB75" s="43"/>
      <c r="AAC75" s="43"/>
      <c r="AAD75" s="43"/>
      <c r="AAE75" s="43"/>
      <c r="AAF75" s="43"/>
      <c r="AAG75" s="43"/>
      <c r="AAH75" s="43"/>
      <c r="AAI75" s="43"/>
      <c r="AAJ75" s="43"/>
      <c r="AAK75" s="43"/>
      <c r="AAL75" s="43"/>
      <c r="AAM75" s="43"/>
      <c r="AAN75" s="43"/>
      <c r="AAO75" s="43"/>
      <c r="AAP75" s="43"/>
      <c r="AAQ75" s="43"/>
      <c r="AAR75" s="43"/>
      <c r="AAS75" s="43"/>
      <c r="AAT75" s="43"/>
      <c r="AAU75" s="43"/>
      <c r="AAV75" s="43"/>
      <c r="AAW75" s="43"/>
      <c r="AAX75" s="43"/>
      <c r="AAY75" s="43"/>
      <c r="AAZ75" s="43"/>
      <c r="ABA75" s="43"/>
      <c r="ABB75" s="43"/>
      <c r="ABC75" s="43"/>
      <c r="ABD75" s="43"/>
      <c r="ABE75" s="43"/>
      <c r="ABF75" s="43"/>
      <c r="ABG75" s="43"/>
      <c r="ABH75" s="43"/>
      <c r="ABI75" s="43"/>
      <c r="ABJ75" s="43"/>
      <c r="ABK75" s="43"/>
      <c r="ABL75" s="43"/>
      <c r="ABM75" s="43"/>
      <c r="ABN75" s="43"/>
      <c r="ABO75" s="43"/>
      <c r="ABP75" s="43"/>
      <c r="ABQ75" s="43"/>
      <c r="ABR75" s="43"/>
      <c r="ABS75" s="43"/>
      <c r="ABT75" s="43"/>
      <c r="ABU75" s="43"/>
      <c r="ABV75" s="43"/>
      <c r="ABW75" s="43"/>
      <c r="ABX75" s="43"/>
      <c r="ABY75" s="43"/>
      <c r="ABZ75" s="43"/>
      <c r="ACA75" s="43"/>
      <c r="ACB75" s="43"/>
      <c r="ACC75" s="43"/>
      <c r="ACD75" s="43"/>
      <c r="ACE75" s="43"/>
      <c r="ACF75" s="43"/>
      <c r="ACG75" s="43"/>
      <c r="ACH75" s="43"/>
      <c r="ACI75" s="43"/>
      <c r="ACJ75" s="43"/>
      <c r="ACK75" s="43"/>
      <c r="ACL75" s="43"/>
      <c r="ACM75" s="43"/>
      <c r="ACN75" s="43"/>
      <c r="ACO75" s="43"/>
      <c r="ACP75" s="43"/>
      <c r="ACQ75" s="43"/>
      <c r="ACR75" s="43"/>
      <c r="ACS75" s="43"/>
      <c r="ACT75" s="43"/>
      <c r="ACU75" s="43"/>
      <c r="ACV75" s="43"/>
      <c r="ACW75" s="43"/>
      <c r="ACX75" s="43"/>
      <c r="ACY75" s="43"/>
      <c r="ACZ75" s="43"/>
      <c r="ADA75" s="43"/>
      <c r="ADB75" s="43"/>
      <c r="ADC75" s="43"/>
      <c r="ADD75" s="43"/>
      <c r="ADE75" s="43"/>
      <c r="ADF75" s="43"/>
      <c r="ADG75" s="43"/>
      <c r="ADH75" s="43"/>
      <c r="ADI75" s="43"/>
      <c r="ADJ75" s="43"/>
      <c r="ADK75" s="43"/>
      <c r="ADL75" s="43"/>
      <c r="ADM75" s="43"/>
      <c r="ADN75" s="43"/>
      <c r="ADO75" s="43"/>
      <c r="ADP75" s="43"/>
      <c r="ADQ75" s="43"/>
      <c r="ADR75" s="43"/>
      <c r="ADS75" s="43"/>
      <c r="ADT75" s="43"/>
      <c r="ADU75" s="43"/>
      <c r="ADV75" s="43"/>
      <c r="ADW75" s="43"/>
      <c r="ADX75" s="43"/>
      <c r="ADY75" s="43"/>
      <c r="ADZ75" s="43"/>
      <c r="AEA75" s="43"/>
      <c r="AEB75" s="43"/>
      <c r="AEC75" s="43"/>
      <c r="AED75" s="43"/>
      <c r="AEE75" s="43"/>
      <c r="AEF75" s="43"/>
      <c r="AEG75" s="43"/>
      <c r="AEH75" s="43"/>
      <c r="AEI75" s="43"/>
      <c r="AEJ75" s="43"/>
      <c r="AEK75" s="43"/>
      <c r="AEL75" s="43"/>
      <c r="AEM75" s="43"/>
      <c r="AEN75" s="43"/>
      <c r="AEO75" s="43"/>
      <c r="AEP75" s="43"/>
      <c r="AEQ75" s="43"/>
      <c r="AER75" s="43"/>
      <c r="AES75" s="43"/>
      <c r="AET75" s="43"/>
      <c r="AEU75" s="43"/>
      <c r="AEV75" s="43"/>
      <c r="AEW75" s="43"/>
      <c r="AEX75" s="43"/>
      <c r="AEY75" s="43"/>
      <c r="AEZ75" s="43"/>
      <c r="AFA75" s="43"/>
      <c r="AFB75" s="43"/>
      <c r="AFC75" s="43"/>
      <c r="AFD75" s="43"/>
      <c r="AFE75" s="43"/>
      <c r="AFF75" s="43"/>
      <c r="AFG75" s="43"/>
      <c r="AFH75" s="43"/>
      <c r="AFI75" s="43"/>
      <c r="AFJ75" s="43"/>
      <c r="AFK75" s="43"/>
      <c r="AFL75" s="43"/>
      <c r="AFM75" s="43"/>
      <c r="AFN75" s="43"/>
      <c r="AFO75" s="43"/>
      <c r="AFP75" s="43"/>
      <c r="AFQ75" s="43"/>
      <c r="AFR75" s="43"/>
      <c r="AFS75" s="43"/>
      <c r="AFT75" s="43"/>
      <c r="AFU75" s="43"/>
      <c r="AFV75" s="43"/>
      <c r="AFW75" s="43"/>
      <c r="AFX75" s="43"/>
      <c r="AFY75" s="43"/>
      <c r="AFZ75" s="43"/>
      <c r="AGA75" s="43"/>
      <c r="AGB75" s="43"/>
      <c r="AGC75" s="43"/>
      <c r="AGD75" s="43"/>
      <c r="AGE75" s="43"/>
      <c r="AGF75" s="43"/>
      <c r="AGG75" s="43"/>
      <c r="AGH75" s="43"/>
      <c r="AGI75" s="43"/>
      <c r="AGJ75" s="43"/>
      <c r="AGK75" s="43"/>
      <c r="AGL75" s="43"/>
      <c r="AGM75" s="43"/>
      <c r="AGN75" s="43"/>
      <c r="AGO75" s="43"/>
      <c r="AGP75" s="43"/>
      <c r="AGQ75" s="43"/>
      <c r="AGR75" s="43"/>
      <c r="AGS75" s="43"/>
      <c r="AGT75" s="43"/>
      <c r="AGU75" s="43"/>
      <c r="AGV75" s="43"/>
      <c r="AGW75" s="43"/>
      <c r="AGX75" s="43"/>
      <c r="AGY75" s="43"/>
      <c r="AGZ75" s="43"/>
      <c r="AHA75" s="43"/>
      <c r="AHB75" s="43"/>
      <c r="AHC75" s="43"/>
      <c r="AHD75" s="43"/>
      <c r="AHE75" s="43"/>
      <c r="AHF75" s="43"/>
      <c r="AHG75" s="43"/>
      <c r="AHH75" s="43"/>
      <c r="AHI75" s="43"/>
      <c r="AHJ75" s="43"/>
      <c r="AHK75" s="43"/>
      <c r="AHL75" s="43"/>
      <c r="AHM75" s="43"/>
      <c r="AHN75" s="43"/>
      <c r="AHO75" s="43"/>
      <c r="AHP75" s="43"/>
      <c r="AHQ75" s="43"/>
      <c r="AHR75" s="43"/>
      <c r="AHS75" s="43"/>
      <c r="AHT75" s="43"/>
      <c r="AHU75" s="43"/>
      <c r="AHV75" s="43"/>
      <c r="AHW75" s="43"/>
      <c r="AHX75" s="43"/>
      <c r="AHY75" s="43"/>
      <c r="AHZ75" s="43"/>
      <c r="AIA75" s="43"/>
      <c r="AIB75" s="43"/>
      <c r="AIC75" s="43"/>
      <c r="AID75" s="43"/>
      <c r="AIE75" s="43"/>
      <c r="AIF75" s="43"/>
      <c r="AIG75" s="43"/>
      <c r="AIH75" s="43"/>
      <c r="AII75" s="43"/>
      <c r="AIJ75" s="43"/>
      <c r="AIK75" s="43"/>
      <c r="AIL75" s="43"/>
      <c r="AIM75" s="43"/>
      <c r="AIN75" s="43"/>
      <c r="AIO75" s="43"/>
      <c r="AIP75" s="43"/>
      <c r="AIQ75" s="43"/>
      <c r="AIR75" s="43"/>
      <c r="AIS75" s="43"/>
      <c r="AIT75" s="43"/>
      <c r="AIU75" s="43"/>
      <c r="AIV75" s="43"/>
      <c r="AIW75" s="43"/>
      <c r="AIX75" s="43"/>
      <c r="AIY75" s="43"/>
      <c r="AIZ75" s="43"/>
      <c r="AJA75" s="43"/>
      <c r="AJB75" s="43"/>
      <c r="AJC75" s="43"/>
      <c r="AJD75" s="43"/>
      <c r="AJE75" s="43"/>
      <c r="AJF75" s="43"/>
      <c r="AJG75" s="43"/>
      <c r="AJH75" s="43"/>
      <c r="AJI75" s="43"/>
      <c r="AJJ75" s="43"/>
      <c r="AJK75" s="43"/>
      <c r="AJL75" s="43"/>
      <c r="AJM75" s="43"/>
      <c r="AJN75" s="43"/>
      <c r="AJO75" s="43"/>
      <c r="AJP75" s="43"/>
      <c r="AJQ75" s="43"/>
      <c r="AJR75" s="43"/>
      <c r="AJS75" s="43"/>
      <c r="AJT75" s="43"/>
      <c r="AJU75" s="43"/>
      <c r="AJV75" s="43"/>
      <c r="AJW75" s="43"/>
      <c r="AJX75" s="43"/>
      <c r="AJY75" s="43"/>
      <c r="AJZ75" s="43"/>
      <c r="AKA75" s="43"/>
      <c r="AKB75" s="43"/>
      <c r="AKC75" s="43"/>
      <c r="AKD75" s="43"/>
      <c r="AKE75" s="43"/>
      <c r="AKF75" s="43"/>
      <c r="AKG75" s="43"/>
      <c r="AKH75" s="43"/>
      <c r="AKI75" s="43"/>
      <c r="AKJ75" s="43"/>
      <c r="AKK75" s="43"/>
      <c r="AKL75" s="43"/>
      <c r="AKM75" s="43"/>
      <c r="AKN75" s="43"/>
      <c r="AKO75" s="43"/>
      <c r="AKP75" s="43"/>
      <c r="AKQ75" s="43"/>
      <c r="AKR75" s="43"/>
      <c r="AKS75" s="43"/>
      <c r="AKT75" s="43"/>
      <c r="AKU75" s="43"/>
      <c r="AKV75" s="43"/>
      <c r="AKW75" s="43"/>
      <c r="AKX75" s="43"/>
      <c r="AKY75" s="43"/>
      <c r="AKZ75" s="43"/>
      <c r="ALA75" s="43"/>
      <c r="ALB75" s="43"/>
      <c r="ALC75" s="43"/>
      <c r="ALD75" s="43"/>
      <c r="ALE75" s="43"/>
      <c r="ALF75" s="43"/>
      <c r="ALG75" s="43"/>
      <c r="ALH75" s="43"/>
      <c r="ALI75" s="43"/>
      <c r="ALJ75" s="43"/>
      <c r="ALK75" s="43"/>
      <c r="ALL75" s="43"/>
      <c r="ALM75" s="43"/>
      <c r="ALN75" s="43"/>
      <c r="ALO75" s="43"/>
      <c r="ALP75" s="43"/>
      <c r="ALQ75" s="43"/>
      <c r="ALR75" s="43"/>
      <c r="ALS75" s="43"/>
      <c r="ALT75" s="43"/>
      <c r="ALU75" s="43"/>
      <c r="ALV75" s="43"/>
      <c r="ALW75" s="43"/>
      <c r="ALX75" s="43"/>
      <c r="ALY75" s="43"/>
      <c r="ALZ75" s="43"/>
      <c r="AMA75" s="43"/>
      <c r="AMB75" s="43"/>
      <c r="AMC75" s="43"/>
      <c r="AMD75" s="43"/>
      <c r="AME75" s="43"/>
      <c r="AMF75" s="43"/>
      <c r="AMG75" s="43"/>
      <c r="AMH75" s="43"/>
      <c r="AMI75" s="43"/>
      <c r="AMJ75" s="43"/>
      <c r="AMK75" s="43"/>
    </row>
    <row r="76" spans="1:1025" s="42" customForma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LY76" s="41"/>
      <c r="LZ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41"/>
      <c r="SD76" s="41"/>
      <c r="SE76" s="41"/>
      <c r="SF76" s="41"/>
      <c r="SG76" s="41"/>
      <c r="SH76" s="41"/>
      <c r="SI76" s="41"/>
      <c r="SJ76" s="41"/>
      <c r="SK76" s="41"/>
      <c r="SL76" s="41"/>
      <c r="SM76" s="41"/>
      <c r="SN76" s="41"/>
      <c r="SO76" s="41"/>
      <c r="SP76" s="41"/>
      <c r="SQ76" s="41"/>
      <c r="SR76" s="41"/>
      <c r="SS76" s="41"/>
      <c r="ST76" s="41"/>
      <c r="SU76" s="41"/>
      <c r="SV76" s="41"/>
      <c r="SW76" s="41"/>
      <c r="SX76" s="41"/>
      <c r="SY76" s="41"/>
      <c r="SZ76" s="41"/>
      <c r="TA76" s="41"/>
      <c r="TB76" s="41"/>
      <c r="TC76" s="41"/>
      <c r="TD76" s="41"/>
      <c r="TE76" s="41"/>
      <c r="TF76" s="41"/>
      <c r="TG76" s="41"/>
      <c r="TH76" s="41"/>
      <c r="TI76" s="41"/>
      <c r="TJ76" s="41"/>
      <c r="TK76" s="41"/>
      <c r="TL76" s="41"/>
      <c r="TM76" s="41"/>
      <c r="TN76" s="41"/>
      <c r="TO76" s="41"/>
      <c r="TP76" s="41"/>
      <c r="TQ76" s="41"/>
      <c r="TR76" s="41"/>
      <c r="TS76" s="41"/>
      <c r="TT76" s="41"/>
      <c r="TU76" s="41"/>
      <c r="TV76" s="41"/>
      <c r="TW76" s="41"/>
      <c r="TX76" s="41"/>
      <c r="TY76" s="41"/>
      <c r="TZ76" s="41"/>
      <c r="UA76" s="41"/>
      <c r="UB76" s="41"/>
      <c r="UC76" s="41"/>
      <c r="UD76" s="41"/>
      <c r="UE76" s="41"/>
      <c r="UF76" s="41"/>
      <c r="UG76" s="41"/>
      <c r="UH76" s="41"/>
      <c r="UI76" s="41"/>
      <c r="UJ76" s="41"/>
      <c r="UK76" s="41"/>
      <c r="UL76" s="41"/>
      <c r="UM76" s="41"/>
      <c r="UN76" s="41"/>
      <c r="UO76" s="41"/>
      <c r="UP76" s="41"/>
      <c r="UQ76" s="41"/>
      <c r="UR76" s="41"/>
      <c r="US76" s="41"/>
      <c r="UT76" s="41"/>
      <c r="UU76" s="41"/>
      <c r="UV76" s="41"/>
      <c r="UW76" s="41"/>
      <c r="UX76" s="41"/>
      <c r="UY76" s="41"/>
      <c r="UZ76" s="41"/>
      <c r="VA76" s="41"/>
      <c r="VB76" s="41"/>
      <c r="VC76" s="41"/>
      <c r="VD76" s="41"/>
      <c r="VE76" s="41"/>
      <c r="VF76" s="41"/>
      <c r="VG76" s="41"/>
      <c r="VH76" s="41"/>
      <c r="VI76" s="41"/>
      <c r="VJ76" s="41"/>
      <c r="VK76" s="41"/>
      <c r="VL76" s="41"/>
      <c r="VM76" s="41"/>
      <c r="VN76" s="41"/>
      <c r="VO76" s="41"/>
      <c r="VP76" s="41"/>
      <c r="VQ76" s="41"/>
      <c r="VR76" s="41"/>
      <c r="VS76" s="41"/>
      <c r="VT76" s="41"/>
      <c r="VU76" s="41"/>
      <c r="VV76" s="41"/>
      <c r="VW76" s="41"/>
      <c r="VX76" s="41"/>
      <c r="VY76" s="41"/>
      <c r="VZ76" s="41"/>
      <c r="WA76" s="41"/>
      <c r="WB76" s="41"/>
      <c r="WC76" s="41"/>
      <c r="WD76" s="41"/>
      <c r="WE76" s="41"/>
      <c r="WF76" s="41"/>
      <c r="WG76" s="41"/>
      <c r="WH76" s="41"/>
      <c r="WI76" s="41"/>
      <c r="WJ76" s="41"/>
      <c r="WK76" s="41"/>
      <c r="WL76" s="41"/>
      <c r="WM76" s="41"/>
      <c r="WN76" s="41"/>
      <c r="WO76" s="41"/>
      <c r="WP76" s="41"/>
      <c r="WQ76" s="41"/>
      <c r="WR76" s="41"/>
      <c r="WS76" s="41"/>
      <c r="WT76" s="41"/>
      <c r="WU76" s="41"/>
      <c r="WV76" s="41"/>
      <c r="WW76" s="41"/>
      <c r="WX76" s="41"/>
      <c r="WY76" s="41"/>
      <c r="WZ76" s="41"/>
      <c r="XA76" s="41"/>
      <c r="XB76" s="41"/>
      <c r="XC76" s="41"/>
      <c r="XD76" s="41"/>
      <c r="XE76" s="41"/>
      <c r="XF76" s="41"/>
      <c r="XG76" s="41"/>
      <c r="XH76" s="41"/>
      <c r="XI76" s="41"/>
      <c r="XJ76" s="41"/>
      <c r="XK76" s="41"/>
      <c r="XL76" s="41"/>
      <c r="XM76" s="41"/>
      <c r="XN76" s="41"/>
      <c r="XO76" s="41"/>
      <c r="XP76" s="41"/>
      <c r="XQ76" s="41"/>
      <c r="XR76" s="41"/>
      <c r="XS76" s="41"/>
      <c r="XT76" s="41"/>
      <c r="XU76" s="41"/>
      <c r="XV76" s="41"/>
      <c r="XW76" s="41"/>
      <c r="XX76" s="41"/>
      <c r="XY76" s="41"/>
      <c r="XZ76" s="41"/>
      <c r="YA76" s="41"/>
      <c r="YB76" s="41"/>
      <c r="YC76" s="41"/>
      <c r="YD76" s="41"/>
      <c r="YE76" s="41"/>
      <c r="YF76" s="41"/>
      <c r="YG76" s="41"/>
      <c r="YH76" s="41"/>
      <c r="YI76" s="41"/>
      <c r="YJ76" s="41"/>
      <c r="YK76" s="41"/>
      <c r="YL76" s="41"/>
      <c r="YM76" s="41"/>
      <c r="YN76" s="41"/>
      <c r="YO76" s="41"/>
      <c r="YP76" s="41"/>
      <c r="YQ76" s="41"/>
      <c r="YR76" s="41"/>
      <c r="YS76" s="41"/>
      <c r="YT76" s="41"/>
      <c r="YU76" s="41"/>
      <c r="YV76" s="41"/>
      <c r="YW76" s="41"/>
      <c r="YX76" s="41"/>
      <c r="YY76" s="41"/>
      <c r="YZ76" s="41"/>
      <c r="ZA76" s="41"/>
      <c r="ZB76" s="41"/>
      <c r="ZC76" s="41"/>
      <c r="ZD76" s="41"/>
      <c r="ZE76" s="41"/>
      <c r="ZF76" s="41"/>
      <c r="ZG76" s="41"/>
      <c r="ZH76" s="41"/>
      <c r="ZI76" s="41"/>
      <c r="ZJ76" s="41"/>
      <c r="ZK76" s="41"/>
      <c r="ZL76" s="41"/>
      <c r="ZM76" s="41"/>
      <c r="ZN76" s="41"/>
      <c r="ZO76" s="41"/>
      <c r="ZP76" s="41"/>
      <c r="ZQ76" s="41"/>
      <c r="ZR76" s="41"/>
      <c r="ZS76" s="41"/>
      <c r="ZT76" s="41"/>
      <c r="ZU76" s="41"/>
      <c r="ZV76" s="41"/>
      <c r="ZW76" s="41"/>
      <c r="ZX76" s="41"/>
      <c r="ZY76" s="41"/>
      <c r="ZZ76" s="41"/>
      <c r="AAA76" s="41"/>
      <c r="AAB76" s="41"/>
      <c r="AAC76" s="41"/>
      <c r="AAD76" s="41"/>
      <c r="AAE76" s="41"/>
      <c r="AAF76" s="41"/>
      <c r="AAG76" s="41"/>
      <c r="AAH76" s="41"/>
      <c r="AAI76" s="41"/>
      <c r="AAJ76" s="41"/>
      <c r="AAK76" s="41"/>
      <c r="AAL76" s="41"/>
      <c r="AAM76" s="41"/>
      <c r="AAN76" s="41"/>
      <c r="AAO76" s="41"/>
      <c r="AAP76" s="41"/>
      <c r="AAQ76" s="41"/>
      <c r="AAR76" s="41"/>
      <c r="AAS76" s="41"/>
      <c r="AAT76" s="41"/>
      <c r="AAU76" s="41"/>
      <c r="AAV76" s="41"/>
      <c r="AAW76" s="41"/>
      <c r="AAX76" s="41"/>
      <c r="AAY76" s="41"/>
      <c r="AAZ76" s="41"/>
      <c r="ABA76" s="41"/>
      <c r="ABB76" s="41"/>
      <c r="ABC76" s="41"/>
      <c r="ABD76" s="41"/>
      <c r="ABE76" s="41"/>
      <c r="ABF76" s="41"/>
      <c r="ABG76" s="41"/>
      <c r="ABH76" s="41"/>
      <c r="ABI76" s="41"/>
      <c r="ABJ76" s="41"/>
      <c r="ABK76" s="41"/>
      <c r="ABL76" s="41"/>
      <c r="ABM76" s="41"/>
      <c r="ABN76" s="41"/>
      <c r="ABO76" s="41"/>
      <c r="ABP76" s="41"/>
      <c r="ABQ76" s="41"/>
      <c r="ABR76" s="41"/>
      <c r="ABS76" s="41"/>
      <c r="ABT76" s="41"/>
      <c r="ABU76" s="41"/>
      <c r="ABV76" s="41"/>
      <c r="ABW76" s="41"/>
      <c r="ABX76" s="41"/>
      <c r="ABY76" s="41"/>
      <c r="ABZ76" s="41"/>
      <c r="ACA76" s="41"/>
      <c r="ACB76" s="41"/>
      <c r="ACC76" s="41"/>
      <c r="ACD76" s="41"/>
      <c r="ACE76" s="41"/>
      <c r="ACF76" s="41"/>
      <c r="ACG76" s="41"/>
      <c r="ACH76" s="41"/>
      <c r="ACI76" s="41"/>
      <c r="ACJ76" s="41"/>
      <c r="ACK76" s="41"/>
      <c r="ACL76" s="41"/>
      <c r="ACM76" s="41"/>
      <c r="ACN76" s="41"/>
      <c r="ACO76" s="41"/>
      <c r="ACP76" s="41"/>
      <c r="ACQ76" s="41"/>
      <c r="ACR76" s="41"/>
      <c r="ACS76" s="41"/>
      <c r="ACT76" s="41"/>
      <c r="ACU76" s="41"/>
      <c r="ACV76" s="41"/>
      <c r="ACW76" s="41"/>
      <c r="ACX76" s="41"/>
      <c r="ACY76" s="41"/>
      <c r="ACZ76" s="41"/>
      <c r="ADA76" s="41"/>
      <c r="ADB76" s="41"/>
      <c r="ADC76" s="41"/>
      <c r="ADD76" s="41"/>
      <c r="ADE76" s="41"/>
      <c r="ADF76" s="41"/>
      <c r="ADG76" s="41"/>
      <c r="ADH76" s="41"/>
      <c r="ADI76" s="41"/>
      <c r="ADJ76" s="41"/>
      <c r="ADK76" s="41"/>
      <c r="ADL76" s="41"/>
      <c r="ADM76" s="41"/>
      <c r="ADN76" s="41"/>
      <c r="ADO76" s="41"/>
      <c r="ADP76" s="41"/>
      <c r="ADQ76" s="41"/>
      <c r="ADR76" s="41"/>
      <c r="ADS76" s="41"/>
      <c r="ADT76" s="41"/>
      <c r="ADU76" s="41"/>
      <c r="ADV76" s="41"/>
      <c r="ADW76" s="41"/>
      <c r="ADX76" s="41"/>
      <c r="ADY76" s="41"/>
      <c r="ADZ76" s="41"/>
      <c r="AEA76" s="41"/>
      <c r="AEB76" s="41"/>
      <c r="AEC76" s="41"/>
      <c r="AED76" s="41"/>
      <c r="AEE76" s="41"/>
      <c r="AEF76" s="41"/>
      <c r="AEG76" s="41"/>
      <c r="AEH76" s="41"/>
      <c r="AEI76" s="41"/>
      <c r="AEJ76" s="41"/>
      <c r="AEK76" s="41"/>
      <c r="AEL76" s="41"/>
      <c r="AEM76" s="41"/>
      <c r="AEN76" s="41"/>
      <c r="AEO76" s="41"/>
      <c r="AEP76" s="41"/>
      <c r="AEQ76" s="41"/>
      <c r="AER76" s="41"/>
      <c r="AES76" s="41"/>
      <c r="AET76" s="41"/>
      <c r="AEU76" s="41"/>
      <c r="AEV76" s="41"/>
      <c r="AEW76" s="41"/>
      <c r="AEX76" s="41"/>
      <c r="AEY76" s="41"/>
      <c r="AEZ76" s="41"/>
      <c r="AFA76" s="41"/>
      <c r="AFB76" s="41"/>
      <c r="AFC76" s="41"/>
      <c r="AFD76" s="41"/>
      <c r="AFE76" s="41"/>
      <c r="AFF76" s="41"/>
      <c r="AFG76" s="41"/>
      <c r="AFH76" s="41"/>
      <c r="AFI76" s="41"/>
      <c r="AFJ76" s="41"/>
      <c r="AFK76" s="41"/>
      <c r="AFL76" s="41"/>
      <c r="AFM76" s="41"/>
      <c r="AFN76" s="41"/>
      <c r="AFO76" s="41"/>
      <c r="AFP76" s="41"/>
      <c r="AFQ76" s="41"/>
      <c r="AFR76" s="41"/>
      <c r="AFS76" s="41"/>
      <c r="AFT76" s="41"/>
      <c r="AFU76" s="41"/>
      <c r="AFV76" s="41"/>
      <c r="AFW76" s="41"/>
      <c r="AFX76" s="41"/>
      <c r="AFY76" s="41"/>
      <c r="AFZ76" s="41"/>
      <c r="AGA76" s="41"/>
      <c r="AGB76" s="41"/>
      <c r="AGC76" s="41"/>
      <c r="AGD76" s="41"/>
      <c r="AGE76" s="41"/>
      <c r="AGF76" s="41"/>
      <c r="AGG76" s="41"/>
      <c r="AGH76" s="41"/>
      <c r="AGI76" s="41"/>
      <c r="AGJ76" s="41"/>
      <c r="AGK76" s="41"/>
      <c r="AGL76" s="41"/>
      <c r="AGM76" s="41"/>
      <c r="AGN76" s="41"/>
      <c r="AGO76" s="41"/>
      <c r="AGP76" s="41"/>
      <c r="AGQ76" s="41"/>
      <c r="AGR76" s="41"/>
      <c r="AGS76" s="41"/>
      <c r="AGT76" s="41"/>
      <c r="AGU76" s="41"/>
      <c r="AGV76" s="41"/>
      <c r="AGW76" s="41"/>
      <c r="AGX76" s="41"/>
      <c r="AGY76" s="41"/>
      <c r="AGZ76" s="41"/>
      <c r="AHA76" s="41"/>
      <c r="AHB76" s="41"/>
      <c r="AHC76" s="41"/>
      <c r="AHD76" s="41"/>
      <c r="AHE76" s="41"/>
      <c r="AHF76" s="41"/>
      <c r="AHG76" s="41"/>
      <c r="AHH76" s="41"/>
      <c r="AHI76" s="41"/>
      <c r="AHJ76" s="41"/>
      <c r="AHK76" s="41"/>
      <c r="AHL76" s="41"/>
      <c r="AHM76" s="41"/>
      <c r="AHN76" s="41"/>
      <c r="AHO76" s="41"/>
      <c r="AHP76" s="41"/>
      <c r="AHQ76" s="41"/>
      <c r="AHR76" s="41"/>
      <c r="AHS76" s="41"/>
      <c r="AHT76" s="41"/>
      <c r="AHU76" s="41"/>
      <c r="AHV76" s="41"/>
      <c r="AHW76" s="41"/>
      <c r="AHX76" s="41"/>
      <c r="AHY76" s="41"/>
      <c r="AHZ76" s="41"/>
      <c r="AIA76" s="41"/>
      <c r="AIB76" s="41"/>
      <c r="AIC76" s="41"/>
      <c r="AID76" s="41"/>
      <c r="AIE76" s="41"/>
      <c r="AIF76" s="41"/>
      <c r="AIG76" s="41"/>
      <c r="AIH76" s="41"/>
      <c r="AII76" s="41"/>
      <c r="AIJ76" s="41"/>
      <c r="AIK76" s="41"/>
      <c r="AIL76" s="41"/>
      <c r="AIM76" s="41"/>
      <c r="AIN76" s="41"/>
      <c r="AIO76" s="41"/>
      <c r="AIP76" s="41"/>
      <c r="AIQ76" s="41"/>
      <c r="AIR76" s="41"/>
      <c r="AIS76" s="41"/>
      <c r="AIT76" s="41"/>
      <c r="AIU76" s="41"/>
      <c r="AIV76" s="41"/>
      <c r="AIW76" s="41"/>
      <c r="AIX76" s="41"/>
      <c r="AIY76" s="41"/>
      <c r="AIZ76" s="41"/>
      <c r="AJA76" s="41"/>
      <c r="AJB76" s="41"/>
      <c r="AJC76" s="41"/>
      <c r="AJD76" s="41"/>
      <c r="AJE76" s="41"/>
      <c r="AJF76" s="41"/>
      <c r="AJG76" s="41"/>
      <c r="AJH76" s="41"/>
      <c r="AJI76" s="41"/>
      <c r="AJJ76" s="41"/>
      <c r="AJK76" s="41"/>
      <c r="AJL76" s="41"/>
      <c r="AJM76" s="41"/>
      <c r="AJN76" s="41"/>
      <c r="AJO76" s="41"/>
      <c r="AJP76" s="41"/>
      <c r="AJQ76" s="41"/>
      <c r="AJR76" s="41"/>
      <c r="AJS76" s="41"/>
      <c r="AJT76" s="41"/>
      <c r="AJU76" s="41"/>
      <c r="AJV76" s="41"/>
      <c r="AJW76" s="41"/>
      <c r="AJX76" s="41"/>
      <c r="AJY76" s="41"/>
      <c r="AJZ76" s="41"/>
      <c r="AKA76" s="41"/>
      <c r="AKB76" s="41"/>
      <c r="AKC76" s="41"/>
      <c r="AKD76" s="41"/>
      <c r="AKE76" s="41"/>
      <c r="AKF76" s="41"/>
      <c r="AKG76" s="41"/>
      <c r="AKH76" s="41"/>
      <c r="AKI76" s="41"/>
      <c r="AKJ76" s="41"/>
      <c r="AKK76" s="41"/>
      <c r="AKL76" s="41"/>
      <c r="AKM76" s="41"/>
      <c r="AKN76" s="41"/>
      <c r="AKO76" s="41"/>
      <c r="AKP76" s="41"/>
      <c r="AKQ76" s="41"/>
      <c r="AKR76" s="41"/>
      <c r="AKS76" s="41"/>
      <c r="AKT76" s="41"/>
      <c r="AKU76" s="41"/>
      <c r="AKV76" s="41"/>
      <c r="AKW76" s="41"/>
      <c r="AKX76" s="41"/>
      <c r="AKY76" s="41"/>
      <c r="AKZ76" s="41"/>
      <c r="ALA76" s="41"/>
      <c r="ALB76" s="41"/>
      <c r="ALC76" s="41"/>
      <c r="ALD76" s="41"/>
      <c r="ALE76" s="41"/>
      <c r="ALF76" s="41"/>
      <c r="ALG76" s="41"/>
      <c r="ALH76" s="41"/>
      <c r="ALI76" s="41"/>
      <c r="ALJ76" s="41"/>
      <c r="ALK76" s="41"/>
      <c r="ALL76" s="41"/>
      <c r="ALM76" s="41"/>
      <c r="ALN76" s="41"/>
      <c r="ALO76" s="41"/>
      <c r="ALP76" s="41"/>
      <c r="ALQ76" s="41"/>
      <c r="ALR76" s="41"/>
      <c r="ALS76" s="41"/>
      <c r="ALT76" s="41"/>
      <c r="ALU76" s="41"/>
      <c r="ALV76" s="41"/>
      <c r="ALW76" s="41"/>
      <c r="ALX76" s="41"/>
      <c r="ALY76" s="41"/>
      <c r="ALZ76" s="41"/>
      <c r="AMA76" s="41"/>
      <c r="AMB76" s="41"/>
      <c r="AMC76" s="41"/>
      <c r="AMD76" s="41"/>
      <c r="AME76" s="41"/>
      <c r="AMF76" s="41"/>
      <c r="AMG76" s="41"/>
      <c r="AMH76" s="41"/>
      <c r="AMI76" s="41"/>
      <c r="AMJ76" s="41"/>
      <c r="AMK76" s="41"/>
    </row>
    <row r="77" spans="1:1025" s="42" customFormat="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</row>
    <row r="78" spans="1:1025" s="42" customFormat="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41"/>
      <c r="LR78" s="41"/>
      <c r="LS78" s="41"/>
      <c r="LT78" s="41"/>
      <c r="LU78" s="41"/>
      <c r="LV78" s="41"/>
      <c r="LW78" s="41"/>
      <c r="LX78" s="41"/>
      <c r="LY78" s="41"/>
      <c r="LZ78" s="41"/>
      <c r="MA78" s="41"/>
      <c r="MB78" s="41"/>
      <c r="MC78" s="41"/>
      <c r="MD78" s="41"/>
      <c r="ME78" s="41"/>
      <c r="MF78" s="41"/>
      <c r="MG78" s="41"/>
      <c r="MH78" s="41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41"/>
      <c r="SD78" s="41"/>
      <c r="SE78" s="41"/>
      <c r="SF78" s="41"/>
      <c r="SG78" s="41"/>
      <c r="SH78" s="41"/>
      <c r="SI78" s="41"/>
      <c r="SJ78" s="41"/>
      <c r="SK78" s="41"/>
      <c r="SL78" s="41"/>
      <c r="SM78" s="41"/>
      <c r="SN78" s="41"/>
      <c r="SO78" s="41"/>
      <c r="SP78" s="41"/>
      <c r="SQ78" s="41"/>
      <c r="SR78" s="41"/>
      <c r="SS78" s="41"/>
      <c r="ST78" s="41"/>
      <c r="SU78" s="41"/>
      <c r="SV78" s="41"/>
      <c r="SW78" s="41"/>
      <c r="SX78" s="41"/>
      <c r="SY78" s="41"/>
      <c r="SZ78" s="41"/>
      <c r="TA78" s="41"/>
      <c r="TB78" s="41"/>
      <c r="TC78" s="41"/>
      <c r="TD78" s="41"/>
      <c r="TE78" s="41"/>
      <c r="TF78" s="41"/>
      <c r="TG78" s="41"/>
      <c r="TH78" s="41"/>
      <c r="TI78" s="41"/>
      <c r="TJ78" s="41"/>
      <c r="TK78" s="41"/>
      <c r="TL78" s="41"/>
      <c r="TM78" s="41"/>
      <c r="TN78" s="41"/>
      <c r="TO78" s="41"/>
      <c r="TP78" s="41"/>
      <c r="TQ78" s="41"/>
      <c r="TR78" s="41"/>
      <c r="TS78" s="41"/>
      <c r="TT78" s="41"/>
      <c r="TU78" s="41"/>
      <c r="TV78" s="41"/>
      <c r="TW78" s="41"/>
      <c r="TX78" s="41"/>
      <c r="TY78" s="41"/>
      <c r="TZ78" s="41"/>
      <c r="UA78" s="41"/>
      <c r="UB78" s="41"/>
      <c r="UC78" s="41"/>
      <c r="UD78" s="41"/>
      <c r="UE78" s="41"/>
      <c r="UF78" s="41"/>
      <c r="UG78" s="41"/>
      <c r="UH78" s="41"/>
      <c r="UI78" s="41"/>
      <c r="UJ78" s="41"/>
      <c r="UK78" s="41"/>
      <c r="UL78" s="41"/>
      <c r="UM78" s="41"/>
      <c r="UN78" s="41"/>
      <c r="UO78" s="41"/>
      <c r="UP78" s="41"/>
      <c r="UQ78" s="41"/>
      <c r="UR78" s="41"/>
      <c r="US78" s="41"/>
      <c r="UT78" s="41"/>
      <c r="UU78" s="41"/>
      <c r="UV78" s="41"/>
      <c r="UW78" s="41"/>
      <c r="UX78" s="41"/>
      <c r="UY78" s="41"/>
      <c r="UZ78" s="41"/>
      <c r="VA78" s="41"/>
      <c r="VB78" s="41"/>
      <c r="VC78" s="41"/>
      <c r="VD78" s="41"/>
      <c r="VE78" s="41"/>
      <c r="VF78" s="41"/>
      <c r="VG78" s="41"/>
      <c r="VH78" s="41"/>
      <c r="VI78" s="41"/>
      <c r="VJ78" s="41"/>
      <c r="VK78" s="41"/>
      <c r="VL78" s="41"/>
      <c r="VM78" s="41"/>
      <c r="VN78" s="41"/>
      <c r="VO78" s="41"/>
      <c r="VP78" s="41"/>
      <c r="VQ78" s="41"/>
      <c r="VR78" s="41"/>
      <c r="VS78" s="41"/>
      <c r="VT78" s="41"/>
      <c r="VU78" s="41"/>
      <c r="VV78" s="41"/>
      <c r="VW78" s="41"/>
      <c r="VX78" s="41"/>
      <c r="VY78" s="41"/>
      <c r="VZ78" s="41"/>
      <c r="WA78" s="41"/>
      <c r="WB78" s="41"/>
      <c r="WC78" s="41"/>
      <c r="WD78" s="41"/>
      <c r="WE78" s="41"/>
      <c r="WF78" s="41"/>
      <c r="WG78" s="41"/>
      <c r="WH78" s="41"/>
      <c r="WI78" s="41"/>
      <c r="WJ78" s="41"/>
      <c r="WK78" s="41"/>
      <c r="WL78" s="41"/>
      <c r="WM78" s="41"/>
      <c r="WN78" s="41"/>
      <c r="WO78" s="41"/>
      <c r="WP78" s="41"/>
      <c r="WQ78" s="41"/>
      <c r="WR78" s="41"/>
      <c r="WS78" s="41"/>
      <c r="WT78" s="41"/>
      <c r="WU78" s="41"/>
      <c r="WV78" s="41"/>
      <c r="WW78" s="41"/>
      <c r="WX78" s="41"/>
      <c r="WY78" s="41"/>
      <c r="WZ78" s="41"/>
      <c r="XA78" s="41"/>
      <c r="XB78" s="41"/>
      <c r="XC78" s="41"/>
      <c r="XD78" s="41"/>
      <c r="XE78" s="41"/>
      <c r="XF78" s="41"/>
      <c r="XG78" s="41"/>
      <c r="XH78" s="41"/>
      <c r="XI78" s="41"/>
      <c r="XJ78" s="41"/>
      <c r="XK78" s="41"/>
      <c r="XL78" s="41"/>
      <c r="XM78" s="41"/>
      <c r="XN78" s="41"/>
      <c r="XO78" s="41"/>
      <c r="XP78" s="41"/>
      <c r="XQ78" s="41"/>
      <c r="XR78" s="41"/>
      <c r="XS78" s="41"/>
      <c r="XT78" s="41"/>
      <c r="XU78" s="41"/>
      <c r="XV78" s="41"/>
      <c r="XW78" s="41"/>
      <c r="XX78" s="41"/>
      <c r="XY78" s="41"/>
      <c r="XZ78" s="41"/>
      <c r="YA78" s="41"/>
      <c r="YB78" s="41"/>
      <c r="YC78" s="41"/>
      <c r="YD78" s="41"/>
      <c r="YE78" s="41"/>
      <c r="YF78" s="41"/>
      <c r="YG78" s="41"/>
      <c r="YH78" s="41"/>
      <c r="YI78" s="41"/>
      <c r="YJ78" s="41"/>
      <c r="YK78" s="41"/>
      <c r="YL78" s="41"/>
      <c r="YM78" s="41"/>
      <c r="YN78" s="41"/>
      <c r="YO78" s="41"/>
      <c r="YP78" s="41"/>
      <c r="YQ78" s="41"/>
      <c r="YR78" s="41"/>
      <c r="YS78" s="41"/>
      <c r="YT78" s="41"/>
      <c r="YU78" s="41"/>
      <c r="YV78" s="41"/>
      <c r="YW78" s="41"/>
      <c r="YX78" s="41"/>
      <c r="YY78" s="41"/>
      <c r="YZ78" s="41"/>
      <c r="ZA78" s="41"/>
      <c r="ZB78" s="41"/>
      <c r="ZC78" s="41"/>
      <c r="ZD78" s="41"/>
      <c r="ZE78" s="41"/>
      <c r="ZF78" s="41"/>
      <c r="ZG78" s="41"/>
      <c r="ZH78" s="41"/>
      <c r="ZI78" s="41"/>
      <c r="ZJ78" s="41"/>
      <c r="ZK78" s="41"/>
      <c r="ZL78" s="41"/>
      <c r="ZM78" s="41"/>
      <c r="ZN78" s="41"/>
      <c r="ZO78" s="41"/>
      <c r="ZP78" s="41"/>
      <c r="ZQ78" s="41"/>
      <c r="ZR78" s="41"/>
      <c r="ZS78" s="41"/>
      <c r="ZT78" s="41"/>
      <c r="ZU78" s="41"/>
      <c r="ZV78" s="41"/>
      <c r="ZW78" s="41"/>
      <c r="ZX78" s="41"/>
      <c r="ZY78" s="41"/>
      <c r="ZZ78" s="41"/>
      <c r="AAA78" s="41"/>
      <c r="AAB78" s="41"/>
      <c r="AAC78" s="41"/>
      <c r="AAD78" s="41"/>
      <c r="AAE78" s="41"/>
      <c r="AAF78" s="41"/>
      <c r="AAG78" s="41"/>
      <c r="AAH78" s="41"/>
      <c r="AAI78" s="41"/>
      <c r="AAJ78" s="41"/>
      <c r="AAK78" s="41"/>
      <c r="AAL78" s="41"/>
      <c r="AAM78" s="41"/>
      <c r="AAN78" s="41"/>
      <c r="AAO78" s="41"/>
      <c r="AAP78" s="41"/>
      <c r="AAQ78" s="41"/>
      <c r="AAR78" s="41"/>
      <c r="AAS78" s="41"/>
      <c r="AAT78" s="41"/>
      <c r="AAU78" s="41"/>
      <c r="AAV78" s="41"/>
      <c r="AAW78" s="41"/>
      <c r="AAX78" s="41"/>
      <c r="AAY78" s="41"/>
      <c r="AAZ78" s="41"/>
      <c r="ABA78" s="41"/>
      <c r="ABB78" s="41"/>
      <c r="ABC78" s="41"/>
      <c r="ABD78" s="41"/>
      <c r="ABE78" s="41"/>
      <c r="ABF78" s="41"/>
      <c r="ABG78" s="41"/>
      <c r="ABH78" s="41"/>
      <c r="ABI78" s="41"/>
      <c r="ABJ78" s="41"/>
      <c r="ABK78" s="41"/>
      <c r="ABL78" s="41"/>
      <c r="ABM78" s="41"/>
      <c r="ABN78" s="41"/>
      <c r="ABO78" s="41"/>
      <c r="ABP78" s="41"/>
      <c r="ABQ78" s="41"/>
      <c r="ABR78" s="41"/>
      <c r="ABS78" s="41"/>
      <c r="ABT78" s="41"/>
      <c r="ABU78" s="41"/>
      <c r="ABV78" s="41"/>
      <c r="ABW78" s="41"/>
      <c r="ABX78" s="41"/>
      <c r="ABY78" s="41"/>
      <c r="ABZ78" s="41"/>
      <c r="ACA78" s="41"/>
      <c r="ACB78" s="41"/>
      <c r="ACC78" s="41"/>
      <c r="ACD78" s="41"/>
      <c r="ACE78" s="41"/>
      <c r="ACF78" s="41"/>
      <c r="ACG78" s="41"/>
      <c r="ACH78" s="41"/>
      <c r="ACI78" s="41"/>
      <c r="ACJ78" s="41"/>
      <c r="ACK78" s="41"/>
      <c r="ACL78" s="41"/>
      <c r="ACM78" s="41"/>
      <c r="ACN78" s="41"/>
      <c r="ACO78" s="41"/>
      <c r="ACP78" s="41"/>
      <c r="ACQ78" s="41"/>
      <c r="ACR78" s="41"/>
      <c r="ACS78" s="41"/>
      <c r="ACT78" s="41"/>
      <c r="ACU78" s="41"/>
      <c r="ACV78" s="41"/>
      <c r="ACW78" s="41"/>
      <c r="ACX78" s="41"/>
      <c r="ACY78" s="41"/>
      <c r="ACZ78" s="41"/>
      <c r="ADA78" s="41"/>
      <c r="ADB78" s="41"/>
      <c r="ADC78" s="41"/>
      <c r="ADD78" s="41"/>
      <c r="ADE78" s="41"/>
      <c r="ADF78" s="41"/>
      <c r="ADG78" s="41"/>
      <c r="ADH78" s="41"/>
      <c r="ADI78" s="41"/>
      <c r="ADJ78" s="41"/>
      <c r="ADK78" s="41"/>
      <c r="ADL78" s="41"/>
      <c r="ADM78" s="41"/>
      <c r="ADN78" s="41"/>
      <c r="ADO78" s="41"/>
      <c r="ADP78" s="41"/>
      <c r="ADQ78" s="41"/>
      <c r="ADR78" s="41"/>
      <c r="ADS78" s="41"/>
      <c r="ADT78" s="41"/>
      <c r="ADU78" s="41"/>
      <c r="ADV78" s="41"/>
      <c r="ADW78" s="41"/>
      <c r="ADX78" s="41"/>
      <c r="ADY78" s="41"/>
      <c r="ADZ78" s="41"/>
      <c r="AEA78" s="41"/>
      <c r="AEB78" s="41"/>
      <c r="AEC78" s="41"/>
      <c r="AED78" s="41"/>
      <c r="AEE78" s="41"/>
      <c r="AEF78" s="41"/>
      <c r="AEG78" s="41"/>
      <c r="AEH78" s="41"/>
      <c r="AEI78" s="41"/>
      <c r="AEJ78" s="41"/>
      <c r="AEK78" s="41"/>
      <c r="AEL78" s="41"/>
      <c r="AEM78" s="41"/>
      <c r="AEN78" s="41"/>
      <c r="AEO78" s="41"/>
      <c r="AEP78" s="41"/>
      <c r="AEQ78" s="41"/>
      <c r="AER78" s="41"/>
      <c r="AES78" s="41"/>
      <c r="AET78" s="41"/>
      <c r="AEU78" s="41"/>
      <c r="AEV78" s="41"/>
      <c r="AEW78" s="41"/>
      <c r="AEX78" s="41"/>
      <c r="AEY78" s="41"/>
      <c r="AEZ78" s="41"/>
      <c r="AFA78" s="41"/>
      <c r="AFB78" s="41"/>
      <c r="AFC78" s="41"/>
      <c r="AFD78" s="41"/>
      <c r="AFE78" s="41"/>
      <c r="AFF78" s="41"/>
      <c r="AFG78" s="41"/>
      <c r="AFH78" s="41"/>
      <c r="AFI78" s="41"/>
      <c r="AFJ78" s="41"/>
      <c r="AFK78" s="41"/>
      <c r="AFL78" s="41"/>
      <c r="AFM78" s="41"/>
      <c r="AFN78" s="41"/>
      <c r="AFO78" s="41"/>
      <c r="AFP78" s="41"/>
      <c r="AFQ78" s="41"/>
      <c r="AFR78" s="41"/>
      <c r="AFS78" s="41"/>
      <c r="AFT78" s="41"/>
      <c r="AFU78" s="41"/>
      <c r="AFV78" s="41"/>
      <c r="AFW78" s="41"/>
      <c r="AFX78" s="41"/>
      <c r="AFY78" s="41"/>
      <c r="AFZ78" s="41"/>
      <c r="AGA78" s="41"/>
      <c r="AGB78" s="41"/>
      <c r="AGC78" s="41"/>
      <c r="AGD78" s="41"/>
      <c r="AGE78" s="41"/>
      <c r="AGF78" s="41"/>
      <c r="AGG78" s="41"/>
      <c r="AGH78" s="41"/>
      <c r="AGI78" s="41"/>
      <c r="AGJ78" s="41"/>
      <c r="AGK78" s="41"/>
      <c r="AGL78" s="41"/>
      <c r="AGM78" s="41"/>
      <c r="AGN78" s="41"/>
      <c r="AGO78" s="41"/>
      <c r="AGP78" s="41"/>
      <c r="AGQ78" s="41"/>
      <c r="AGR78" s="41"/>
      <c r="AGS78" s="41"/>
      <c r="AGT78" s="41"/>
      <c r="AGU78" s="41"/>
      <c r="AGV78" s="41"/>
      <c r="AGW78" s="41"/>
      <c r="AGX78" s="41"/>
      <c r="AGY78" s="41"/>
      <c r="AGZ78" s="41"/>
      <c r="AHA78" s="41"/>
      <c r="AHB78" s="41"/>
      <c r="AHC78" s="41"/>
      <c r="AHD78" s="41"/>
      <c r="AHE78" s="41"/>
      <c r="AHF78" s="41"/>
      <c r="AHG78" s="41"/>
      <c r="AHH78" s="41"/>
      <c r="AHI78" s="41"/>
      <c r="AHJ78" s="41"/>
      <c r="AHK78" s="41"/>
      <c r="AHL78" s="41"/>
      <c r="AHM78" s="41"/>
      <c r="AHN78" s="41"/>
      <c r="AHO78" s="41"/>
      <c r="AHP78" s="41"/>
      <c r="AHQ78" s="41"/>
      <c r="AHR78" s="41"/>
      <c r="AHS78" s="41"/>
      <c r="AHT78" s="41"/>
      <c r="AHU78" s="41"/>
      <c r="AHV78" s="41"/>
      <c r="AHW78" s="41"/>
      <c r="AHX78" s="41"/>
      <c r="AHY78" s="41"/>
      <c r="AHZ78" s="41"/>
      <c r="AIA78" s="41"/>
      <c r="AIB78" s="41"/>
      <c r="AIC78" s="41"/>
      <c r="AID78" s="41"/>
      <c r="AIE78" s="41"/>
      <c r="AIF78" s="41"/>
      <c r="AIG78" s="41"/>
      <c r="AIH78" s="41"/>
      <c r="AII78" s="41"/>
      <c r="AIJ78" s="41"/>
      <c r="AIK78" s="41"/>
      <c r="AIL78" s="41"/>
      <c r="AIM78" s="41"/>
      <c r="AIN78" s="41"/>
      <c r="AIO78" s="41"/>
      <c r="AIP78" s="41"/>
      <c r="AIQ78" s="41"/>
      <c r="AIR78" s="41"/>
      <c r="AIS78" s="41"/>
      <c r="AIT78" s="41"/>
      <c r="AIU78" s="41"/>
      <c r="AIV78" s="41"/>
      <c r="AIW78" s="41"/>
      <c r="AIX78" s="41"/>
      <c r="AIY78" s="41"/>
      <c r="AIZ78" s="41"/>
      <c r="AJA78" s="41"/>
      <c r="AJB78" s="41"/>
      <c r="AJC78" s="41"/>
      <c r="AJD78" s="41"/>
      <c r="AJE78" s="41"/>
      <c r="AJF78" s="41"/>
      <c r="AJG78" s="41"/>
      <c r="AJH78" s="41"/>
      <c r="AJI78" s="41"/>
      <c r="AJJ78" s="41"/>
      <c r="AJK78" s="41"/>
      <c r="AJL78" s="41"/>
      <c r="AJM78" s="41"/>
      <c r="AJN78" s="41"/>
      <c r="AJO78" s="41"/>
      <c r="AJP78" s="41"/>
      <c r="AJQ78" s="41"/>
      <c r="AJR78" s="41"/>
      <c r="AJS78" s="41"/>
      <c r="AJT78" s="41"/>
      <c r="AJU78" s="41"/>
      <c r="AJV78" s="41"/>
      <c r="AJW78" s="41"/>
      <c r="AJX78" s="41"/>
      <c r="AJY78" s="41"/>
      <c r="AJZ78" s="41"/>
      <c r="AKA78" s="41"/>
      <c r="AKB78" s="41"/>
      <c r="AKC78" s="41"/>
      <c r="AKD78" s="41"/>
      <c r="AKE78" s="41"/>
      <c r="AKF78" s="41"/>
      <c r="AKG78" s="41"/>
      <c r="AKH78" s="41"/>
      <c r="AKI78" s="41"/>
      <c r="AKJ78" s="41"/>
      <c r="AKK78" s="41"/>
      <c r="AKL78" s="41"/>
      <c r="AKM78" s="41"/>
      <c r="AKN78" s="41"/>
      <c r="AKO78" s="41"/>
      <c r="AKP78" s="41"/>
      <c r="AKQ78" s="41"/>
      <c r="AKR78" s="41"/>
      <c r="AKS78" s="41"/>
      <c r="AKT78" s="41"/>
      <c r="AKU78" s="41"/>
      <c r="AKV78" s="41"/>
      <c r="AKW78" s="41"/>
      <c r="AKX78" s="41"/>
      <c r="AKY78" s="41"/>
      <c r="AKZ78" s="41"/>
      <c r="ALA78" s="41"/>
      <c r="ALB78" s="41"/>
      <c r="ALC78" s="41"/>
      <c r="ALD78" s="41"/>
      <c r="ALE78" s="41"/>
      <c r="ALF78" s="41"/>
      <c r="ALG78" s="41"/>
      <c r="ALH78" s="41"/>
      <c r="ALI78" s="41"/>
      <c r="ALJ78" s="41"/>
      <c r="ALK78" s="41"/>
      <c r="ALL78" s="41"/>
      <c r="ALM78" s="41"/>
      <c r="ALN78" s="41"/>
      <c r="ALO78" s="41"/>
      <c r="ALP78" s="41"/>
      <c r="ALQ78" s="41"/>
      <c r="ALR78" s="41"/>
      <c r="ALS78" s="41"/>
      <c r="ALT78" s="41"/>
      <c r="ALU78" s="41"/>
      <c r="ALV78" s="41"/>
      <c r="ALW78" s="41"/>
      <c r="ALX78" s="41"/>
      <c r="ALY78" s="41"/>
      <c r="ALZ78" s="41"/>
      <c r="AMA78" s="41"/>
      <c r="AMB78" s="41"/>
      <c r="AMC78" s="41"/>
      <c r="AMD78" s="41"/>
      <c r="AME78" s="41"/>
      <c r="AMF78" s="41"/>
      <c r="AMG78" s="41"/>
      <c r="AMH78" s="41"/>
      <c r="AMI78" s="41"/>
      <c r="AMJ78" s="41"/>
      <c r="AMK78" s="41"/>
    </row>
    <row r="79" spans="1:1025" s="42" customForma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</row>
    <row r="80" spans="1:1025" s="42" customFormat="1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  <c r="IX80" s="41"/>
      <c r="IY80" s="41"/>
      <c r="IZ80" s="41"/>
      <c r="JA80" s="41"/>
      <c r="JB80" s="41"/>
      <c r="JC80" s="41"/>
      <c r="JD80" s="41"/>
      <c r="JE80" s="41"/>
      <c r="JF80" s="41"/>
      <c r="JG80" s="41"/>
      <c r="JH80" s="41"/>
      <c r="JI80" s="41"/>
      <c r="JJ80" s="41"/>
      <c r="JK80" s="41"/>
      <c r="JL80" s="41"/>
      <c r="JM80" s="41"/>
      <c r="JN80" s="41"/>
      <c r="JO80" s="41"/>
      <c r="JP80" s="41"/>
      <c r="JQ80" s="41"/>
      <c r="JR80" s="41"/>
      <c r="JS80" s="41"/>
      <c r="JT80" s="41"/>
      <c r="JU80" s="41"/>
      <c r="JV80" s="41"/>
      <c r="JW80" s="41"/>
      <c r="JX80" s="41"/>
      <c r="JY80" s="41"/>
      <c r="JZ80" s="41"/>
      <c r="KA80" s="41"/>
      <c r="KB80" s="41"/>
      <c r="KC80" s="41"/>
      <c r="KD80" s="41"/>
      <c r="KE80" s="41"/>
      <c r="KF80" s="41"/>
      <c r="KG80" s="41"/>
      <c r="KH80" s="41"/>
      <c r="KI80" s="41"/>
      <c r="KJ80" s="41"/>
      <c r="KK80" s="41"/>
      <c r="KL80" s="41"/>
      <c r="KM80" s="41"/>
      <c r="KN80" s="41"/>
      <c r="KO80" s="41"/>
      <c r="KP80" s="41"/>
      <c r="KQ80" s="41"/>
      <c r="KR80" s="41"/>
      <c r="KS80" s="41"/>
      <c r="KT80" s="41"/>
      <c r="KU80" s="41"/>
      <c r="KV80" s="41"/>
      <c r="KW80" s="41"/>
      <c r="KX80" s="41"/>
      <c r="KY80" s="41"/>
      <c r="KZ80" s="41"/>
      <c r="LA80" s="41"/>
      <c r="LB80" s="41"/>
      <c r="LC80" s="41"/>
      <c r="LD80" s="41"/>
      <c r="LE80" s="41"/>
      <c r="LF80" s="41"/>
      <c r="LG80" s="41"/>
      <c r="LH80" s="41"/>
      <c r="LI80" s="41"/>
      <c r="LJ80" s="41"/>
      <c r="LK80" s="41"/>
      <c r="LL80" s="41"/>
      <c r="LM80" s="41"/>
      <c r="LN80" s="41"/>
      <c r="LO80" s="41"/>
      <c r="LP80" s="41"/>
      <c r="LQ80" s="41"/>
      <c r="LR80" s="41"/>
      <c r="LS80" s="41"/>
      <c r="LT80" s="41"/>
      <c r="LU80" s="41"/>
      <c r="LV80" s="41"/>
      <c r="LW80" s="41"/>
      <c r="LX80" s="41"/>
      <c r="LY80" s="41"/>
      <c r="LZ80" s="41"/>
      <c r="MA80" s="41"/>
      <c r="MB80" s="41"/>
      <c r="MC80" s="41"/>
      <c r="MD80" s="41"/>
      <c r="ME80" s="41"/>
      <c r="MF80" s="41"/>
      <c r="MG80" s="41"/>
      <c r="MH80" s="41"/>
      <c r="MI80" s="41"/>
      <c r="MJ80" s="41"/>
      <c r="MK80" s="41"/>
      <c r="ML80" s="41"/>
      <c r="MM80" s="41"/>
      <c r="MN80" s="41"/>
      <c r="MO80" s="41"/>
      <c r="MP80" s="41"/>
      <c r="MQ80" s="41"/>
      <c r="MR80" s="41"/>
      <c r="MS80" s="41"/>
      <c r="MT80" s="41"/>
      <c r="MU80" s="41"/>
      <c r="MV80" s="41"/>
      <c r="MW80" s="41"/>
      <c r="MX80" s="41"/>
      <c r="MY80" s="41"/>
      <c r="MZ80" s="41"/>
      <c r="NA80" s="41"/>
      <c r="NB80" s="41"/>
      <c r="NC80" s="41"/>
      <c r="ND80" s="41"/>
      <c r="NE80" s="41"/>
      <c r="NF80" s="41"/>
      <c r="NG80" s="41"/>
      <c r="NH80" s="41"/>
      <c r="NI80" s="41"/>
      <c r="NJ80" s="41"/>
      <c r="NK80" s="41"/>
      <c r="NL80" s="41"/>
      <c r="NM80" s="41"/>
      <c r="NN80" s="41"/>
      <c r="NO80" s="41"/>
      <c r="NP80" s="41"/>
      <c r="NQ80" s="41"/>
      <c r="NR80" s="41"/>
      <c r="NS80" s="41"/>
      <c r="NT80" s="41"/>
      <c r="NU80" s="41"/>
      <c r="NV80" s="41"/>
      <c r="NW80" s="41"/>
      <c r="NX80" s="41"/>
      <c r="NY80" s="41"/>
      <c r="NZ80" s="41"/>
      <c r="OA80" s="41"/>
      <c r="OB80" s="41"/>
      <c r="OC80" s="41"/>
      <c r="OD80" s="41"/>
      <c r="OE80" s="41"/>
      <c r="OF80" s="41"/>
      <c r="OG80" s="41"/>
      <c r="OH80" s="41"/>
      <c r="OI80" s="41"/>
      <c r="OJ80" s="41"/>
      <c r="OK80" s="41"/>
      <c r="OL80" s="41"/>
      <c r="OM80" s="41"/>
      <c r="ON80" s="41"/>
      <c r="OO80" s="41"/>
      <c r="OP80" s="41"/>
      <c r="OQ80" s="41"/>
      <c r="OR80" s="41"/>
      <c r="OS80" s="41"/>
      <c r="OT80" s="41"/>
      <c r="OU80" s="41"/>
      <c r="OV80" s="41"/>
      <c r="OW80" s="41"/>
      <c r="OX80" s="41"/>
      <c r="OY80" s="41"/>
      <c r="OZ80" s="41"/>
      <c r="PA80" s="41"/>
      <c r="PB80" s="41"/>
      <c r="PC80" s="41"/>
      <c r="PD80" s="41"/>
      <c r="PE80" s="41"/>
      <c r="PF80" s="41"/>
      <c r="PG80" s="41"/>
      <c r="PH80" s="41"/>
      <c r="PI80" s="41"/>
      <c r="PJ80" s="41"/>
      <c r="PK80" s="41"/>
      <c r="PL80" s="41"/>
      <c r="PM80" s="41"/>
      <c r="PN80" s="41"/>
      <c r="PO80" s="41"/>
      <c r="PP80" s="41"/>
      <c r="PQ80" s="41"/>
      <c r="PR80" s="41"/>
      <c r="PS80" s="41"/>
      <c r="PT80" s="41"/>
      <c r="PU80" s="41"/>
      <c r="PV80" s="41"/>
      <c r="PW80" s="41"/>
      <c r="PX80" s="41"/>
      <c r="PY80" s="41"/>
      <c r="PZ80" s="41"/>
      <c r="QA80" s="41"/>
      <c r="QB80" s="41"/>
      <c r="QC80" s="41"/>
      <c r="QD80" s="41"/>
      <c r="QE80" s="41"/>
      <c r="QF80" s="41"/>
      <c r="QG80" s="41"/>
      <c r="QH80" s="41"/>
      <c r="QI80" s="41"/>
      <c r="QJ80" s="41"/>
      <c r="QK80" s="41"/>
      <c r="QL80" s="41"/>
      <c r="QM80" s="41"/>
      <c r="QN80" s="41"/>
      <c r="QO80" s="41"/>
      <c r="QP80" s="41"/>
      <c r="QQ80" s="41"/>
      <c r="QR80" s="41"/>
      <c r="QS80" s="41"/>
      <c r="QT80" s="41"/>
      <c r="QU80" s="41"/>
      <c r="QV80" s="41"/>
      <c r="QW80" s="41"/>
      <c r="QX80" s="41"/>
      <c r="QY80" s="41"/>
      <c r="QZ80" s="41"/>
      <c r="RA80" s="41"/>
      <c r="RB80" s="41"/>
      <c r="RC80" s="41"/>
      <c r="RD80" s="41"/>
      <c r="RE80" s="41"/>
      <c r="RF80" s="41"/>
      <c r="RG80" s="41"/>
      <c r="RH80" s="41"/>
      <c r="RI80" s="41"/>
      <c r="RJ80" s="41"/>
      <c r="RK80" s="41"/>
      <c r="RL80" s="41"/>
      <c r="RM80" s="41"/>
      <c r="RN80" s="41"/>
      <c r="RO80" s="41"/>
      <c r="RP80" s="41"/>
      <c r="RQ80" s="41"/>
      <c r="RR80" s="41"/>
      <c r="RS80" s="41"/>
      <c r="RT80" s="41"/>
      <c r="RU80" s="41"/>
      <c r="RV80" s="41"/>
      <c r="RW80" s="41"/>
      <c r="RX80" s="41"/>
      <c r="RY80" s="41"/>
      <c r="RZ80" s="41"/>
      <c r="SA80" s="41"/>
      <c r="SB80" s="41"/>
      <c r="SC80" s="41"/>
      <c r="SD80" s="41"/>
      <c r="SE80" s="41"/>
      <c r="SF80" s="41"/>
      <c r="SG80" s="41"/>
      <c r="SH80" s="41"/>
      <c r="SI80" s="41"/>
      <c r="SJ80" s="41"/>
      <c r="SK80" s="41"/>
      <c r="SL80" s="41"/>
      <c r="SM80" s="41"/>
      <c r="SN80" s="41"/>
      <c r="SO80" s="41"/>
      <c r="SP80" s="41"/>
      <c r="SQ80" s="41"/>
      <c r="SR80" s="41"/>
      <c r="SS80" s="41"/>
      <c r="ST80" s="41"/>
      <c r="SU80" s="41"/>
      <c r="SV80" s="41"/>
      <c r="SW80" s="41"/>
      <c r="SX80" s="41"/>
      <c r="SY80" s="41"/>
      <c r="SZ80" s="41"/>
      <c r="TA80" s="41"/>
      <c r="TB80" s="41"/>
      <c r="TC80" s="41"/>
      <c r="TD80" s="41"/>
      <c r="TE80" s="41"/>
      <c r="TF80" s="41"/>
      <c r="TG80" s="41"/>
      <c r="TH80" s="41"/>
      <c r="TI80" s="41"/>
      <c r="TJ80" s="41"/>
      <c r="TK80" s="41"/>
      <c r="TL80" s="41"/>
      <c r="TM80" s="41"/>
      <c r="TN80" s="41"/>
      <c r="TO80" s="41"/>
      <c r="TP80" s="41"/>
      <c r="TQ80" s="41"/>
      <c r="TR80" s="41"/>
      <c r="TS80" s="41"/>
      <c r="TT80" s="41"/>
      <c r="TU80" s="41"/>
      <c r="TV80" s="41"/>
      <c r="TW80" s="41"/>
      <c r="TX80" s="41"/>
      <c r="TY80" s="41"/>
      <c r="TZ80" s="41"/>
      <c r="UA80" s="41"/>
      <c r="UB80" s="41"/>
      <c r="UC80" s="41"/>
      <c r="UD80" s="41"/>
      <c r="UE80" s="41"/>
      <c r="UF80" s="41"/>
      <c r="UG80" s="41"/>
      <c r="UH80" s="41"/>
      <c r="UI80" s="41"/>
      <c r="UJ80" s="41"/>
      <c r="UK80" s="41"/>
      <c r="UL80" s="41"/>
      <c r="UM80" s="41"/>
      <c r="UN80" s="41"/>
      <c r="UO80" s="41"/>
      <c r="UP80" s="41"/>
      <c r="UQ80" s="41"/>
      <c r="UR80" s="41"/>
      <c r="US80" s="41"/>
      <c r="UT80" s="41"/>
      <c r="UU80" s="41"/>
      <c r="UV80" s="41"/>
      <c r="UW80" s="41"/>
      <c r="UX80" s="41"/>
      <c r="UY80" s="41"/>
      <c r="UZ80" s="41"/>
      <c r="VA80" s="41"/>
      <c r="VB80" s="41"/>
      <c r="VC80" s="41"/>
      <c r="VD80" s="41"/>
      <c r="VE80" s="41"/>
      <c r="VF80" s="41"/>
      <c r="VG80" s="41"/>
      <c r="VH80" s="41"/>
      <c r="VI80" s="41"/>
      <c r="VJ80" s="41"/>
      <c r="VK80" s="41"/>
      <c r="VL80" s="41"/>
      <c r="VM80" s="41"/>
      <c r="VN80" s="41"/>
      <c r="VO80" s="41"/>
      <c r="VP80" s="41"/>
      <c r="VQ80" s="41"/>
      <c r="VR80" s="41"/>
      <c r="VS80" s="41"/>
      <c r="VT80" s="41"/>
      <c r="VU80" s="41"/>
      <c r="VV80" s="41"/>
      <c r="VW80" s="41"/>
      <c r="VX80" s="41"/>
      <c r="VY80" s="41"/>
      <c r="VZ80" s="41"/>
      <c r="WA80" s="41"/>
      <c r="WB80" s="41"/>
      <c r="WC80" s="41"/>
      <c r="WD80" s="41"/>
      <c r="WE80" s="41"/>
      <c r="WF80" s="41"/>
      <c r="WG80" s="41"/>
      <c r="WH80" s="41"/>
      <c r="WI80" s="41"/>
      <c r="WJ80" s="41"/>
      <c r="WK80" s="41"/>
      <c r="WL80" s="41"/>
      <c r="WM80" s="41"/>
      <c r="WN80" s="41"/>
      <c r="WO80" s="41"/>
      <c r="WP80" s="41"/>
      <c r="WQ80" s="41"/>
      <c r="WR80" s="41"/>
      <c r="WS80" s="41"/>
      <c r="WT80" s="41"/>
      <c r="WU80" s="41"/>
      <c r="WV80" s="41"/>
      <c r="WW80" s="41"/>
      <c r="WX80" s="41"/>
      <c r="WY80" s="41"/>
      <c r="WZ80" s="41"/>
      <c r="XA80" s="41"/>
      <c r="XB80" s="41"/>
      <c r="XC80" s="41"/>
      <c r="XD80" s="41"/>
      <c r="XE80" s="41"/>
      <c r="XF80" s="41"/>
      <c r="XG80" s="41"/>
      <c r="XH80" s="41"/>
      <c r="XI80" s="41"/>
      <c r="XJ80" s="41"/>
      <c r="XK80" s="41"/>
      <c r="XL80" s="41"/>
      <c r="XM80" s="41"/>
      <c r="XN80" s="41"/>
      <c r="XO80" s="41"/>
      <c r="XP80" s="41"/>
      <c r="XQ80" s="41"/>
      <c r="XR80" s="41"/>
      <c r="XS80" s="41"/>
      <c r="XT80" s="41"/>
      <c r="XU80" s="41"/>
      <c r="XV80" s="41"/>
      <c r="XW80" s="41"/>
      <c r="XX80" s="41"/>
      <c r="XY80" s="41"/>
      <c r="XZ80" s="41"/>
      <c r="YA80" s="41"/>
      <c r="YB80" s="41"/>
      <c r="YC80" s="41"/>
      <c r="YD80" s="41"/>
      <c r="YE80" s="41"/>
      <c r="YF80" s="41"/>
      <c r="YG80" s="41"/>
      <c r="YH80" s="41"/>
      <c r="YI80" s="41"/>
      <c r="YJ80" s="41"/>
      <c r="YK80" s="41"/>
      <c r="YL80" s="41"/>
      <c r="YM80" s="41"/>
      <c r="YN80" s="41"/>
      <c r="YO80" s="41"/>
      <c r="YP80" s="41"/>
      <c r="YQ80" s="41"/>
      <c r="YR80" s="41"/>
      <c r="YS80" s="41"/>
      <c r="YT80" s="41"/>
      <c r="YU80" s="41"/>
      <c r="YV80" s="41"/>
      <c r="YW80" s="41"/>
      <c r="YX80" s="41"/>
      <c r="YY80" s="41"/>
      <c r="YZ80" s="41"/>
      <c r="ZA80" s="41"/>
      <c r="ZB80" s="41"/>
      <c r="ZC80" s="41"/>
      <c r="ZD80" s="41"/>
      <c r="ZE80" s="41"/>
      <c r="ZF80" s="41"/>
      <c r="ZG80" s="41"/>
      <c r="ZH80" s="41"/>
      <c r="ZI80" s="41"/>
      <c r="ZJ80" s="41"/>
      <c r="ZK80" s="41"/>
      <c r="ZL80" s="41"/>
      <c r="ZM80" s="41"/>
      <c r="ZN80" s="41"/>
      <c r="ZO80" s="41"/>
      <c r="ZP80" s="41"/>
      <c r="ZQ80" s="41"/>
      <c r="ZR80" s="41"/>
      <c r="ZS80" s="41"/>
      <c r="ZT80" s="41"/>
      <c r="ZU80" s="41"/>
      <c r="ZV80" s="41"/>
      <c r="ZW80" s="41"/>
      <c r="ZX80" s="41"/>
      <c r="ZY80" s="41"/>
      <c r="ZZ80" s="41"/>
      <c r="AAA80" s="41"/>
      <c r="AAB80" s="41"/>
      <c r="AAC80" s="41"/>
      <c r="AAD80" s="41"/>
      <c r="AAE80" s="41"/>
      <c r="AAF80" s="41"/>
      <c r="AAG80" s="41"/>
      <c r="AAH80" s="41"/>
      <c r="AAI80" s="41"/>
      <c r="AAJ80" s="41"/>
      <c r="AAK80" s="41"/>
      <c r="AAL80" s="41"/>
      <c r="AAM80" s="41"/>
      <c r="AAN80" s="41"/>
      <c r="AAO80" s="41"/>
      <c r="AAP80" s="41"/>
      <c r="AAQ80" s="41"/>
      <c r="AAR80" s="41"/>
      <c r="AAS80" s="41"/>
      <c r="AAT80" s="41"/>
      <c r="AAU80" s="41"/>
      <c r="AAV80" s="41"/>
      <c r="AAW80" s="41"/>
      <c r="AAX80" s="41"/>
      <c r="AAY80" s="41"/>
      <c r="AAZ80" s="41"/>
      <c r="ABA80" s="41"/>
      <c r="ABB80" s="41"/>
      <c r="ABC80" s="41"/>
      <c r="ABD80" s="41"/>
      <c r="ABE80" s="41"/>
      <c r="ABF80" s="41"/>
      <c r="ABG80" s="41"/>
      <c r="ABH80" s="41"/>
      <c r="ABI80" s="41"/>
      <c r="ABJ80" s="41"/>
      <c r="ABK80" s="41"/>
      <c r="ABL80" s="41"/>
      <c r="ABM80" s="41"/>
      <c r="ABN80" s="41"/>
      <c r="ABO80" s="41"/>
      <c r="ABP80" s="41"/>
      <c r="ABQ80" s="41"/>
      <c r="ABR80" s="41"/>
      <c r="ABS80" s="41"/>
      <c r="ABT80" s="41"/>
      <c r="ABU80" s="41"/>
      <c r="ABV80" s="41"/>
      <c r="ABW80" s="41"/>
      <c r="ABX80" s="41"/>
      <c r="ABY80" s="41"/>
      <c r="ABZ80" s="41"/>
      <c r="ACA80" s="41"/>
      <c r="ACB80" s="41"/>
      <c r="ACC80" s="41"/>
      <c r="ACD80" s="41"/>
      <c r="ACE80" s="41"/>
      <c r="ACF80" s="41"/>
      <c r="ACG80" s="41"/>
      <c r="ACH80" s="41"/>
      <c r="ACI80" s="41"/>
      <c r="ACJ80" s="41"/>
      <c r="ACK80" s="41"/>
      <c r="ACL80" s="41"/>
      <c r="ACM80" s="41"/>
      <c r="ACN80" s="41"/>
      <c r="ACO80" s="41"/>
      <c r="ACP80" s="41"/>
      <c r="ACQ80" s="41"/>
      <c r="ACR80" s="41"/>
      <c r="ACS80" s="41"/>
      <c r="ACT80" s="41"/>
      <c r="ACU80" s="41"/>
      <c r="ACV80" s="41"/>
      <c r="ACW80" s="41"/>
      <c r="ACX80" s="41"/>
      <c r="ACY80" s="41"/>
      <c r="ACZ80" s="41"/>
      <c r="ADA80" s="41"/>
      <c r="ADB80" s="41"/>
      <c r="ADC80" s="41"/>
      <c r="ADD80" s="41"/>
      <c r="ADE80" s="41"/>
      <c r="ADF80" s="41"/>
      <c r="ADG80" s="41"/>
      <c r="ADH80" s="41"/>
      <c r="ADI80" s="41"/>
      <c r="ADJ80" s="41"/>
      <c r="ADK80" s="41"/>
      <c r="ADL80" s="41"/>
      <c r="ADM80" s="41"/>
      <c r="ADN80" s="41"/>
      <c r="ADO80" s="41"/>
      <c r="ADP80" s="41"/>
      <c r="ADQ80" s="41"/>
      <c r="ADR80" s="41"/>
      <c r="ADS80" s="41"/>
      <c r="ADT80" s="41"/>
      <c r="ADU80" s="41"/>
      <c r="ADV80" s="41"/>
      <c r="ADW80" s="41"/>
      <c r="ADX80" s="41"/>
      <c r="ADY80" s="41"/>
      <c r="ADZ80" s="41"/>
      <c r="AEA80" s="41"/>
      <c r="AEB80" s="41"/>
      <c r="AEC80" s="41"/>
      <c r="AED80" s="41"/>
      <c r="AEE80" s="41"/>
      <c r="AEF80" s="41"/>
      <c r="AEG80" s="41"/>
      <c r="AEH80" s="41"/>
      <c r="AEI80" s="41"/>
      <c r="AEJ80" s="41"/>
      <c r="AEK80" s="41"/>
      <c r="AEL80" s="41"/>
      <c r="AEM80" s="41"/>
      <c r="AEN80" s="41"/>
      <c r="AEO80" s="41"/>
      <c r="AEP80" s="41"/>
      <c r="AEQ80" s="41"/>
      <c r="AER80" s="41"/>
      <c r="AES80" s="41"/>
      <c r="AET80" s="41"/>
      <c r="AEU80" s="41"/>
      <c r="AEV80" s="41"/>
      <c r="AEW80" s="41"/>
      <c r="AEX80" s="41"/>
      <c r="AEY80" s="41"/>
      <c r="AEZ80" s="41"/>
      <c r="AFA80" s="41"/>
      <c r="AFB80" s="41"/>
      <c r="AFC80" s="41"/>
      <c r="AFD80" s="41"/>
      <c r="AFE80" s="41"/>
      <c r="AFF80" s="41"/>
      <c r="AFG80" s="41"/>
      <c r="AFH80" s="41"/>
      <c r="AFI80" s="41"/>
      <c r="AFJ80" s="41"/>
      <c r="AFK80" s="41"/>
      <c r="AFL80" s="41"/>
      <c r="AFM80" s="41"/>
      <c r="AFN80" s="41"/>
      <c r="AFO80" s="41"/>
      <c r="AFP80" s="41"/>
      <c r="AFQ80" s="41"/>
      <c r="AFR80" s="41"/>
      <c r="AFS80" s="41"/>
      <c r="AFT80" s="41"/>
      <c r="AFU80" s="41"/>
      <c r="AFV80" s="41"/>
      <c r="AFW80" s="41"/>
      <c r="AFX80" s="41"/>
      <c r="AFY80" s="41"/>
      <c r="AFZ80" s="41"/>
      <c r="AGA80" s="41"/>
      <c r="AGB80" s="41"/>
      <c r="AGC80" s="41"/>
      <c r="AGD80" s="41"/>
      <c r="AGE80" s="41"/>
      <c r="AGF80" s="41"/>
      <c r="AGG80" s="41"/>
      <c r="AGH80" s="41"/>
      <c r="AGI80" s="41"/>
      <c r="AGJ80" s="41"/>
      <c r="AGK80" s="41"/>
      <c r="AGL80" s="41"/>
      <c r="AGM80" s="41"/>
      <c r="AGN80" s="41"/>
      <c r="AGO80" s="41"/>
      <c r="AGP80" s="41"/>
      <c r="AGQ80" s="41"/>
      <c r="AGR80" s="41"/>
      <c r="AGS80" s="41"/>
      <c r="AGT80" s="41"/>
      <c r="AGU80" s="41"/>
      <c r="AGV80" s="41"/>
      <c r="AGW80" s="41"/>
      <c r="AGX80" s="41"/>
      <c r="AGY80" s="41"/>
      <c r="AGZ80" s="41"/>
      <c r="AHA80" s="41"/>
      <c r="AHB80" s="41"/>
      <c r="AHC80" s="41"/>
      <c r="AHD80" s="41"/>
      <c r="AHE80" s="41"/>
      <c r="AHF80" s="41"/>
      <c r="AHG80" s="41"/>
      <c r="AHH80" s="41"/>
      <c r="AHI80" s="41"/>
      <c r="AHJ80" s="41"/>
      <c r="AHK80" s="41"/>
      <c r="AHL80" s="41"/>
      <c r="AHM80" s="41"/>
      <c r="AHN80" s="41"/>
      <c r="AHO80" s="41"/>
      <c r="AHP80" s="41"/>
      <c r="AHQ80" s="41"/>
      <c r="AHR80" s="41"/>
      <c r="AHS80" s="41"/>
      <c r="AHT80" s="41"/>
      <c r="AHU80" s="41"/>
      <c r="AHV80" s="41"/>
      <c r="AHW80" s="41"/>
      <c r="AHX80" s="41"/>
      <c r="AHY80" s="41"/>
      <c r="AHZ80" s="41"/>
      <c r="AIA80" s="41"/>
      <c r="AIB80" s="41"/>
      <c r="AIC80" s="41"/>
      <c r="AID80" s="41"/>
      <c r="AIE80" s="41"/>
      <c r="AIF80" s="41"/>
      <c r="AIG80" s="41"/>
      <c r="AIH80" s="41"/>
      <c r="AII80" s="41"/>
      <c r="AIJ80" s="41"/>
      <c r="AIK80" s="41"/>
      <c r="AIL80" s="41"/>
      <c r="AIM80" s="41"/>
      <c r="AIN80" s="41"/>
      <c r="AIO80" s="41"/>
      <c r="AIP80" s="41"/>
      <c r="AIQ80" s="41"/>
      <c r="AIR80" s="41"/>
      <c r="AIS80" s="41"/>
      <c r="AIT80" s="41"/>
      <c r="AIU80" s="41"/>
      <c r="AIV80" s="41"/>
      <c r="AIW80" s="41"/>
      <c r="AIX80" s="41"/>
      <c r="AIY80" s="41"/>
      <c r="AIZ80" s="41"/>
      <c r="AJA80" s="41"/>
      <c r="AJB80" s="41"/>
      <c r="AJC80" s="41"/>
      <c r="AJD80" s="41"/>
      <c r="AJE80" s="41"/>
      <c r="AJF80" s="41"/>
      <c r="AJG80" s="41"/>
      <c r="AJH80" s="41"/>
      <c r="AJI80" s="41"/>
      <c r="AJJ80" s="41"/>
      <c r="AJK80" s="41"/>
      <c r="AJL80" s="41"/>
      <c r="AJM80" s="41"/>
      <c r="AJN80" s="41"/>
      <c r="AJO80" s="41"/>
      <c r="AJP80" s="41"/>
      <c r="AJQ80" s="41"/>
      <c r="AJR80" s="41"/>
      <c r="AJS80" s="41"/>
      <c r="AJT80" s="41"/>
      <c r="AJU80" s="41"/>
      <c r="AJV80" s="41"/>
      <c r="AJW80" s="41"/>
      <c r="AJX80" s="41"/>
      <c r="AJY80" s="41"/>
      <c r="AJZ80" s="41"/>
      <c r="AKA80" s="41"/>
      <c r="AKB80" s="41"/>
      <c r="AKC80" s="41"/>
      <c r="AKD80" s="41"/>
      <c r="AKE80" s="41"/>
      <c r="AKF80" s="41"/>
      <c r="AKG80" s="41"/>
      <c r="AKH80" s="41"/>
      <c r="AKI80" s="41"/>
      <c r="AKJ80" s="41"/>
      <c r="AKK80" s="41"/>
      <c r="AKL80" s="41"/>
      <c r="AKM80" s="41"/>
      <c r="AKN80" s="41"/>
      <c r="AKO80" s="41"/>
      <c r="AKP80" s="41"/>
      <c r="AKQ80" s="41"/>
      <c r="AKR80" s="41"/>
      <c r="AKS80" s="41"/>
      <c r="AKT80" s="41"/>
      <c r="AKU80" s="41"/>
      <c r="AKV80" s="41"/>
      <c r="AKW80" s="41"/>
      <c r="AKX80" s="41"/>
      <c r="AKY80" s="41"/>
      <c r="AKZ80" s="41"/>
      <c r="ALA80" s="41"/>
      <c r="ALB80" s="41"/>
      <c r="ALC80" s="41"/>
      <c r="ALD80" s="41"/>
      <c r="ALE80" s="41"/>
      <c r="ALF80" s="41"/>
      <c r="ALG80" s="41"/>
      <c r="ALH80" s="41"/>
      <c r="ALI80" s="41"/>
      <c r="ALJ80" s="41"/>
      <c r="ALK80" s="41"/>
      <c r="ALL80" s="41"/>
      <c r="ALM80" s="41"/>
      <c r="ALN80" s="41"/>
      <c r="ALO80" s="41"/>
      <c r="ALP80" s="41"/>
      <c r="ALQ80" s="41"/>
      <c r="ALR80" s="41"/>
      <c r="ALS80" s="41"/>
      <c r="ALT80" s="41"/>
      <c r="ALU80" s="41"/>
      <c r="ALV80" s="41"/>
      <c r="ALW80" s="41"/>
      <c r="ALX80" s="41"/>
      <c r="ALY80" s="41"/>
      <c r="ALZ80" s="41"/>
      <c r="AMA80" s="41"/>
      <c r="AMB80" s="41"/>
      <c r="AMC80" s="41"/>
      <c r="AMD80" s="41"/>
      <c r="AME80" s="41"/>
      <c r="AMF80" s="41"/>
      <c r="AMG80" s="41"/>
      <c r="AMH80" s="41"/>
      <c r="AMI80" s="41"/>
      <c r="AMJ80" s="41"/>
      <c r="AMK80" s="41"/>
    </row>
    <row r="81" spans="1:1025" s="42" customFormat="1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  <c r="IX81" s="41"/>
      <c r="IY81" s="41"/>
      <c r="IZ81" s="41"/>
      <c r="JA81" s="41"/>
      <c r="JB81" s="41"/>
      <c r="JC81" s="41"/>
      <c r="JD81" s="41"/>
      <c r="JE81" s="41"/>
      <c r="JF81" s="41"/>
      <c r="JG81" s="41"/>
      <c r="JH81" s="41"/>
      <c r="JI81" s="41"/>
      <c r="JJ81" s="41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  <c r="NF81" s="41"/>
      <c r="NG81" s="41"/>
      <c r="NH81" s="41"/>
      <c r="NI81" s="41"/>
      <c r="NJ81" s="41"/>
      <c r="NK81" s="41"/>
      <c r="NL81" s="41"/>
      <c r="NM81" s="41"/>
      <c r="NN81" s="41"/>
      <c r="NO81" s="41"/>
      <c r="NP81" s="41"/>
      <c r="NQ81" s="41"/>
      <c r="NR81" s="41"/>
      <c r="NS81" s="41"/>
      <c r="NT81" s="41"/>
      <c r="NU81" s="41"/>
      <c r="NV81" s="41"/>
      <c r="NW81" s="41"/>
      <c r="NX81" s="41"/>
      <c r="NY81" s="41"/>
      <c r="NZ81" s="41"/>
      <c r="OA81" s="41"/>
      <c r="OB81" s="41"/>
      <c r="OC81" s="41"/>
      <c r="OD81" s="41"/>
      <c r="OE81" s="41"/>
      <c r="OF81" s="41"/>
      <c r="OG81" s="41"/>
      <c r="OH81" s="41"/>
      <c r="OI81" s="41"/>
      <c r="OJ81" s="41"/>
      <c r="OK81" s="41"/>
      <c r="OL81" s="41"/>
      <c r="OM81" s="41"/>
      <c r="ON81" s="41"/>
      <c r="OO81" s="41"/>
      <c r="OP81" s="41"/>
      <c r="OQ81" s="41"/>
      <c r="OR81" s="41"/>
      <c r="OS81" s="41"/>
      <c r="OT81" s="41"/>
      <c r="OU81" s="41"/>
      <c r="OV81" s="41"/>
      <c r="OW81" s="41"/>
      <c r="OX81" s="41"/>
      <c r="OY81" s="41"/>
      <c r="OZ81" s="41"/>
      <c r="PA81" s="41"/>
      <c r="PB81" s="41"/>
      <c r="PC81" s="41"/>
      <c r="PD81" s="41"/>
      <c r="PE81" s="41"/>
      <c r="PF81" s="41"/>
      <c r="PG81" s="41"/>
      <c r="PH81" s="41"/>
      <c r="PI81" s="41"/>
      <c r="PJ81" s="41"/>
      <c r="PK81" s="41"/>
      <c r="PL81" s="41"/>
      <c r="PM81" s="41"/>
      <c r="PN81" s="41"/>
      <c r="PO81" s="41"/>
      <c r="PP81" s="41"/>
      <c r="PQ81" s="41"/>
      <c r="PR81" s="41"/>
      <c r="PS81" s="41"/>
      <c r="PT81" s="41"/>
      <c r="PU81" s="41"/>
      <c r="PV81" s="41"/>
      <c r="PW81" s="41"/>
      <c r="PX81" s="41"/>
      <c r="PY81" s="41"/>
      <c r="PZ81" s="41"/>
      <c r="QA81" s="41"/>
      <c r="QB81" s="41"/>
      <c r="QC81" s="41"/>
      <c r="QD81" s="41"/>
      <c r="QE81" s="41"/>
      <c r="QF81" s="41"/>
      <c r="QG81" s="41"/>
      <c r="QH81" s="41"/>
      <c r="QI81" s="41"/>
      <c r="QJ81" s="41"/>
      <c r="QK81" s="41"/>
      <c r="QL81" s="41"/>
      <c r="QM81" s="41"/>
      <c r="QN81" s="41"/>
      <c r="QO81" s="41"/>
      <c r="QP81" s="41"/>
      <c r="QQ81" s="41"/>
      <c r="QR81" s="41"/>
      <c r="QS81" s="41"/>
      <c r="QT81" s="41"/>
      <c r="QU81" s="41"/>
      <c r="QV81" s="41"/>
      <c r="QW81" s="41"/>
      <c r="QX81" s="41"/>
      <c r="QY81" s="41"/>
      <c r="QZ81" s="41"/>
      <c r="RA81" s="41"/>
      <c r="RB81" s="41"/>
      <c r="RC81" s="41"/>
      <c r="RD81" s="41"/>
      <c r="RE81" s="41"/>
      <c r="RF81" s="41"/>
      <c r="RG81" s="41"/>
      <c r="RH81" s="41"/>
      <c r="RI81" s="41"/>
      <c r="RJ81" s="41"/>
      <c r="RK81" s="41"/>
      <c r="RL81" s="41"/>
      <c r="RM81" s="41"/>
      <c r="RN81" s="41"/>
      <c r="RO81" s="41"/>
      <c r="RP81" s="41"/>
      <c r="RQ81" s="41"/>
      <c r="RR81" s="41"/>
      <c r="RS81" s="41"/>
      <c r="RT81" s="41"/>
      <c r="RU81" s="41"/>
      <c r="RV81" s="41"/>
      <c r="RW81" s="41"/>
      <c r="RX81" s="41"/>
      <c r="RY81" s="41"/>
      <c r="RZ81" s="41"/>
      <c r="SA81" s="41"/>
      <c r="SB81" s="41"/>
      <c r="SC81" s="41"/>
      <c r="SD81" s="41"/>
      <c r="SE81" s="41"/>
      <c r="SF81" s="41"/>
      <c r="SG81" s="41"/>
      <c r="SH81" s="41"/>
      <c r="SI81" s="41"/>
      <c r="SJ81" s="41"/>
      <c r="SK81" s="41"/>
      <c r="SL81" s="41"/>
      <c r="SM81" s="41"/>
      <c r="SN81" s="41"/>
      <c r="SO81" s="41"/>
      <c r="SP81" s="41"/>
      <c r="SQ81" s="41"/>
      <c r="SR81" s="41"/>
      <c r="SS81" s="41"/>
      <c r="ST81" s="41"/>
      <c r="SU81" s="41"/>
      <c r="SV81" s="41"/>
      <c r="SW81" s="41"/>
      <c r="SX81" s="41"/>
      <c r="SY81" s="41"/>
      <c r="SZ81" s="41"/>
      <c r="TA81" s="41"/>
      <c r="TB81" s="41"/>
      <c r="TC81" s="41"/>
      <c r="TD81" s="41"/>
      <c r="TE81" s="41"/>
      <c r="TF81" s="41"/>
      <c r="TG81" s="41"/>
      <c r="TH81" s="41"/>
      <c r="TI81" s="41"/>
      <c r="TJ81" s="41"/>
      <c r="TK81" s="41"/>
      <c r="TL81" s="41"/>
      <c r="TM81" s="41"/>
      <c r="TN81" s="41"/>
      <c r="TO81" s="41"/>
      <c r="TP81" s="41"/>
      <c r="TQ81" s="41"/>
      <c r="TR81" s="41"/>
      <c r="TS81" s="41"/>
      <c r="TT81" s="41"/>
      <c r="TU81" s="41"/>
      <c r="TV81" s="41"/>
      <c r="TW81" s="41"/>
      <c r="TX81" s="41"/>
      <c r="TY81" s="41"/>
      <c r="TZ81" s="41"/>
      <c r="UA81" s="41"/>
      <c r="UB81" s="41"/>
      <c r="UC81" s="41"/>
      <c r="UD81" s="41"/>
      <c r="UE81" s="41"/>
      <c r="UF81" s="41"/>
      <c r="UG81" s="41"/>
      <c r="UH81" s="41"/>
      <c r="UI81" s="41"/>
      <c r="UJ81" s="41"/>
      <c r="UK81" s="41"/>
      <c r="UL81" s="41"/>
      <c r="UM81" s="41"/>
      <c r="UN81" s="41"/>
      <c r="UO81" s="41"/>
      <c r="UP81" s="41"/>
      <c r="UQ81" s="41"/>
      <c r="UR81" s="41"/>
      <c r="US81" s="41"/>
      <c r="UT81" s="41"/>
      <c r="UU81" s="41"/>
      <c r="UV81" s="41"/>
      <c r="UW81" s="41"/>
      <c r="UX81" s="41"/>
      <c r="UY81" s="41"/>
      <c r="UZ81" s="41"/>
      <c r="VA81" s="41"/>
      <c r="VB81" s="41"/>
      <c r="VC81" s="41"/>
      <c r="VD81" s="41"/>
      <c r="VE81" s="41"/>
      <c r="VF81" s="41"/>
      <c r="VG81" s="41"/>
      <c r="VH81" s="41"/>
      <c r="VI81" s="41"/>
      <c r="VJ81" s="41"/>
      <c r="VK81" s="41"/>
      <c r="VL81" s="41"/>
      <c r="VM81" s="41"/>
      <c r="VN81" s="41"/>
      <c r="VO81" s="41"/>
      <c r="VP81" s="41"/>
      <c r="VQ81" s="41"/>
      <c r="VR81" s="41"/>
      <c r="VS81" s="41"/>
      <c r="VT81" s="41"/>
      <c r="VU81" s="41"/>
      <c r="VV81" s="41"/>
      <c r="VW81" s="41"/>
      <c r="VX81" s="41"/>
      <c r="VY81" s="41"/>
      <c r="VZ81" s="41"/>
      <c r="WA81" s="41"/>
      <c r="WB81" s="41"/>
      <c r="WC81" s="41"/>
      <c r="WD81" s="41"/>
      <c r="WE81" s="41"/>
      <c r="WF81" s="41"/>
      <c r="WG81" s="41"/>
      <c r="WH81" s="41"/>
      <c r="WI81" s="41"/>
      <c r="WJ81" s="41"/>
      <c r="WK81" s="41"/>
      <c r="WL81" s="41"/>
      <c r="WM81" s="41"/>
      <c r="WN81" s="41"/>
      <c r="WO81" s="41"/>
      <c r="WP81" s="41"/>
      <c r="WQ81" s="41"/>
      <c r="WR81" s="41"/>
      <c r="WS81" s="41"/>
      <c r="WT81" s="41"/>
      <c r="WU81" s="41"/>
      <c r="WV81" s="41"/>
      <c r="WW81" s="41"/>
      <c r="WX81" s="41"/>
      <c r="WY81" s="41"/>
      <c r="WZ81" s="41"/>
      <c r="XA81" s="41"/>
      <c r="XB81" s="41"/>
      <c r="XC81" s="41"/>
      <c r="XD81" s="41"/>
      <c r="XE81" s="41"/>
      <c r="XF81" s="41"/>
      <c r="XG81" s="41"/>
      <c r="XH81" s="41"/>
      <c r="XI81" s="41"/>
      <c r="XJ81" s="41"/>
      <c r="XK81" s="41"/>
      <c r="XL81" s="41"/>
      <c r="XM81" s="41"/>
      <c r="XN81" s="41"/>
      <c r="XO81" s="41"/>
      <c r="XP81" s="41"/>
      <c r="XQ81" s="41"/>
      <c r="XR81" s="41"/>
      <c r="XS81" s="41"/>
      <c r="XT81" s="41"/>
      <c r="XU81" s="41"/>
      <c r="XV81" s="41"/>
      <c r="XW81" s="41"/>
      <c r="XX81" s="41"/>
      <c r="XY81" s="41"/>
      <c r="XZ81" s="41"/>
      <c r="YA81" s="41"/>
      <c r="YB81" s="41"/>
      <c r="YC81" s="41"/>
      <c r="YD81" s="41"/>
      <c r="YE81" s="41"/>
      <c r="YF81" s="41"/>
      <c r="YG81" s="41"/>
      <c r="YH81" s="41"/>
      <c r="YI81" s="41"/>
      <c r="YJ81" s="41"/>
      <c r="YK81" s="41"/>
      <c r="YL81" s="41"/>
      <c r="YM81" s="41"/>
      <c r="YN81" s="41"/>
      <c r="YO81" s="41"/>
      <c r="YP81" s="41"/>
      <c r="YQ81" s="41"/>
      <c r="YR81" s="41"/>
      <c r="YS81" s="41"/>
      <c r="YT81" s="41"/>
      <c r="YU81" s="41"/>
      <c r="YV81" s="41"/>
      <c r="YW81" s="41"/>
      <c r="YX81" s="41"/>
      <c r="YY81" s="41"/>
      <c r="YZ81" s="41"/>
      <c r="ZA81" s="41"/>
      <c r="ZB81" s="41"/>
      <c r="ZC81" s="41"/>
      <c r="ZD81" s="41"/>
      <c r="ZE81" s="41"/>
      <c r="ZF81" s="41"/>
      <c r="ZG81" s="41"/>
      <c r="ZH81" s="41"/>
      <c r="ZI81" s="41"/>
      <c r="ZJ81" s="41"/>
      <c r="ZK81" s="41"/>
      <c r="ZL81" s="41"/>
      <c r="ZM81" s="41"/>
      <c r="ZN81" s="41"/>
      <c r="ZO81" s="41"/>
      <c r="ZP81" s="41"/>
      <c r="ZQ81" s="41"/>
      <c r="ZR81" s="41"/>
      <c r="ZS81" s="41"/>
      <c r="ZT81" s="41"/>
      <c r="ZU81" s="41"/>
      <c r="ZV81" s="41"/>
      <c r="ZW81" s="41"/>
      <c r="ZX81" s="41"/>
      <c r="ZY81" s="41"/>
      <c r="ZZ81" s="41"/>
      <c r="AAA81" s="41"/>
      <c r="AAB81" s="41"/>
      <c r="AAC81" s="41"/>
      <c r="AAD81" s="41"/>
      <c r="AAE81" s="41"/>
      <c r="AAF81" s="41"/>
      <c r="AAG81" s="41"/>
      <c r="AAH81" s="41"/>
      <c r="AAI81" s="41"/>
      <c r="AAJ81" s="41"/>
      <c r="AAK81" s="41"/>
      <c r="AAL81" s="41"/>
      <c r="AAM81" s="41"/>
      <c r="AAN81" s="41"/>
      <c r="AAO81" s="41"/>
      <c r="AAP81" s="41"/>
      <c r="AAQ81" s="41"/>
      <c r="AAR81" s="41"/>
      <c r="AAS81" s="41"/>
      <c r="AAT81" s="41"/>
      <c r="AAU81" s="41"/>
      <c r="AAV81" s="41"/>
      <c r="AAW81" s="41"/>
      <c r="AAX81" s="41"/>
      <c r="AAY81" s="41"/>
      <c r="AAZ81" s="41"/>
      <c r="ABA81" s="41"/>
      <c r="ABB81" s="41"/>
      <c r="ABC81" s="41"/>
      <c r="ABD81" s="41"/>
      <c r="ABE81" s="41"/>
      <c r="ABF81" s="41"/>
      <c r="ABG81" s="41"/>
      <c r="ABH81" s="41"/>
      <c r="ABI81" s="41"/>
      <c r="ABJ81" s="41"/>
      <c r="ABK81" s="41"/>
      <c r="ABL81" s="41"/>
      <c r="ABM81" s="41"/>
      <c r="ABN81" s="41"/>
      <c r="ABO81" s="41"/>
      <c r="ABP81" s="41"/>
      <c r="ABQ81" s="41"/>
      <c r="ABR81" s="41"/>
      <c r="ABS81" s="41"/>
      <c r="ABT81" s="41"/>
      <c r="ABU81" s="41"/>
      <c r="ABV81" s="41"/>
      <c r="ABW81" s="41"/>
      <c r="ABX81" s="41"/>
      <c r="ABY81" s="41"/>
      <c r="ABZ81" s="41"/>
      <c r="ACA81" s="41"/>
      <c r="ACB81" s="41"/>
      <c r="ACC81" s="41"/>
      <c r="ACD81" s="41"/>
      <c r="ACE81" s="41"/>
      <c r="ACF81" s="41"/>
      <c r="ACG81" s="41"/>
      <c r="ACH81" s="41"/>
      <c r="ACI81" s="41"/>
      <c r="ACJ81" s="41"/>
      <c r="ACK81" s="41"/>
      <c r="ACL81" s="41"/>
      <c r="ACM81" s="41"/>
      <c r="ACN81" s="41"/>
      <c r="ACO81" s="41"/>
      <c r="ACP81" s="41"/>
      <c r="ACQ81" s="41"/>
      <c r="ACR81" s="41"/>
      <c r="ACS81" s="41"/>
      <c r="ACT81" s="41"/>
      <c r="ACU81" s="41"/>
      <c r="ACV81" s="41"/>
      <c r="ACW81" s="41"/>
      <c r="ACX81" s="41"/>
      <c r="ACY81" s="41"/>
      <c r="ACZ81" s="41"/>
      <c r="ADA81" s="41"/>
      <c r="ADB81" s="41"/>
      <c r="ADC81" s="41"/>
      <c r="ADD81" s="41"/>
      <c r="ADE81" s="41"/>
      <c r="ADF81" s="41"/>
      <c r="ADG81" s="41"/>
      <c r="ADH81" s="41"/>
      <c r="ADI81" s="41"/>
      <c r="ADJ81" s="41"/>
      <c r="ADK81" s="41"/>
      <c r="ADL81" s="41"/>
      <c r="ADM81" s="41"/>
      <c r="ADN81" s="41"/>
      <c r="ADO81" s="41"/>
      <c r="ADP81" s="41"/>
      <c r="ADQ81" s="41"/>
      <c r="ADR81" s="41"/>
      <c r="ADS81" s="41"/>
      <c r="ADT81" s="41"/>
      <c r="ADU81" s="41"/>
      <c r="ADV81" s="41"/>
      <c r="ADW81" s="41"/>
      <c r="ADX81" s="41"/>
      <c r="ADY81" s="41"/>
      <c r="ADZ81" s="41"/>
      <c r="AEA81" s="41"/>
      <c r="AEB81" s="41"/>
      <c r="AEC81" s="41"/>
      <c r="AED81" s="41"/>
      <c r="AEE81" s="41"/>
      <c r="AEF81" s="41"/>
      <c r="AEG81" s="41"/>
      <c r="AEH81" s="41"/>
      <c r="AEI81" s="41"/>
      <c r="AEJ81" s="41"/>
      <c r="AEK81" s="41"/>
      <c r="AEL81" s="41"/>
      <c r="AEM81" s="41"/>
      <c r="AEN81" s="41"/>
      <c r="AEO81" s="41"/>
      <c r="AEP81" s="41"/>
      <c r="AEQ81" s="41"/>
      <c r="AER81" s="41"/>
      <c r="AES81" s="41"/>
      <c r="AET81" s="41"/>
      <c r="AEU81" s="41"/>
      <c r="AEV81" s="41"/>
      <c r="AEW81" s="41"/>
      <c r="AEX81" s="41"/>
      <c r="AEY81" s="41"/>
      <c r="AEZ81" s="41"/>
      <c r="AFA81" s="41"/>
      <c r="AFB81" s="41"/>
      <c r="AFC81" s="41"/>
      <c r="AFD81" s="41"/>
      <c r="AFE81" s="41"/>
      <c r="AFF81" s="41"/>
      <c r="AFG81" s="41"/>
      <c r="AFH81" s="41"/>
      <c r="AFI81" s="41"/>
      <c r="AFJ81" s="41"/>
      <c r="AFK81" s="41"/>
      <c r="AFL81" s="41"/>
      <c r="AFM81" s="41"/>
      <c r="AFN81" s="41"/>
      <c r="AFO81" s="41"/>
      <c r="AFP81" s="41"/>
      <c r="AFQ81" s="41"/>
      <c r="AFR81" s="41"/>
      <c r="AFS81" s="41"/>
      <c r="AFT81" s="41"/>
      <c r="AFU81" s="41"/>
      <c r="AFV81" s="41"/>
      <c r="AFW81" s="41"/>
      <c r="AFX81" s="41"/>
      <c r="AFY81" s="41"/>
      <c r="AFZ81" s="41"/>
      <c r="AGA81" s="41"/>
      <c r="AGB81" s="41"/>
      <c r="AGC81" s="41"/>
      <c r="AGD81" s="41"/>
      <c r="AGE81" s="41"/>
      <c r="AGF81" s="41"/>
      <c r="AGG81" s="41"/>
      <c r="AGH81" s="41"/>
      <c r="AGI81" s="41"/>
      <c r="AGJ81" s="41"/>
      <c r="AGK81" s="41"/>
      <c r="AGL81" s="41"/>
      <c r="AGM81" s="41"/>
      <c r="AGN81" s="41"/>
      <c r="AGO81" s="41"/>
      <c r="AGP81" s="41"/>
      <c r="AGQ81" s="41"/>
      <c r="AGR81" s="41"/>
      <c r="AGS81" s="41"/>
      <c r="AGT81" s="41"/>
      <c r="AGU81" s="41"/>
      <c r="AGV81" s="41"/>
      <c r="AGW81" s="41"/>
      <c r="AGX81" s="41"/>
      <c r="AGY81" s="41"/>
      <c r="AGZ81" s="41"/>
      <c r="AHA81" s="41"/>
      <c r="AHB81" s="41"/>
      <c r="AHC81" s="41"/>
      <c r="AHD81" s="41"/>
      <c r="AHE81" s="41"/>
      <c r="AHF81" s="41"/>
      <c r="AHG81" s="41"/>
      <c r="AHH81" s="41"/>
      <c r="AHI81" s="41"/>
      <c r="AHJ81" s="41"/>
      <c r="AHK81" s="41"/>
      <c r="AHL81" s="41"/>
      <c r="AHM81" s="41"/>
      <c r="AHN81" s="41"/>
      <c r="AHO81" s="41"/>
      <c r="AHP81" s="41"/>
      <c r="AHQ81" s="41"/>
      <c r="AHR81" s="41"/>
      <c r="AHS81" s="41"/>
      <c r="AHT81" s="41"/>
      <c r="AHU81" s="41"/>
      <c r="AHV81" s="41"/>
      <c r="AHW81" s="41"/>
      <c r="AHX81" s="41"/>
      <c r="AHY81" s="41"/>
      <c r="AHZ81" s="41"/>
      <c r="AIA81" s="41"/>
      <c r="AIB81" s="41"/>
      <c r="AIC81" s="41"/>
      <c r="AID81" s="41"/>
      <c r="AIE81" s="41"/>
      <c r="AIF81" s="41"/>
      <c r="AIG81" s="41"/>
      <c r="AIH81" s="41"/>
      <c r="AII81" s="41"/>
      <c r="AIJ81" s="41"/>
      <c r="AIK81" s="41"/>
      <c r="AIL81" s="41"/>
      <c r="AIM81" s="41"/>
      <c r="AIN81" s="41"/>
      <c r="AIO81" s="41"/>
      <c r="AIP81" s="41"/>
      <c r="AIQ81" s="41"/>
      <c r="AIR81" s="41"/>
      <c r="AIS81" s="41"/>
      <c r="AIT81" s="41"/>
      <c r="AIU81" s="41"/>
      <c r="AIV81" s="41"/>
      <c r="AIW81" s="41"/>
      <c r="AIX81" s="41"/>
      <c r="AIY81" s="41"/>
      <c r="AIZ81" s="41"/>
      <c r="AJA81" s="41"/>
      <c r="AJB81" s="41"/>
      <c r="AJC81" s="41"/>
      <c r="AJD81" s="41"/>
      <c r="AJE81" s="41"/>
      <c r="AJF81" s="41"/>
      <c r="AJG81" s="41"/>
      <c r="AJH81" s="41"/>
      <c r="AJI81" s="41"/>
      <c r="AJJ81" s="41"/>
      <c r="AJK81" s="41"/>
      <c r="AJL81" s="41"/>
      <c r="AJM81" s="41"/>
      <c r="AJN81" s="41"/>
      <c r="AJO81" s="41"/>
      <c r="AJP81" s="41"/>
      <c r="AJQ81" s="41"/>
      <c r="AJR81" s="41"/>
      <c r="AJS81" s="41"/>
      <c r="AJT81" s="41"/>
      <c r="AJU81" s="41"/>
      <c r="AJV81" s="41"/>
      <c r="AJW81" s="41"/>
      <c r="AJX81" s="41"/>
      <c r="AJY81" s="41"/>
      <c r="AJZ81" s="41"/>
      <c r="AKA81" s="41"/>
      <c r="AKB81" s="41"/>
      <c r="AKC81" s="41"/>
      <c r="AKD81" s="41"/>
      <c r="AKE81" s="41"/>
      <c r="AKF81" s="41"/>
      <c r="AKG81" s="41"/>
      <c r="AKH81" s="41"/>
      <c r="AKI81" s="41"/>
      <c r="AKJ81" s="41"/>
      <c r="AKK81" s="41"/>
      <c r="AKL81" s="41"/>
      <c r="AKM81" s="41"/>
      <c r="AKN81" s="41"/>
      <c r="AKO81" s="41"/>
      <c r="AKP81" s="41"/>
      <c r="AKQ81" s="41"/>
      <c r="AKR81" s="41"/>
      <c r="AKS81" s="41"/>
      <c r="AKT81" s="41"/>
      <c r="AKU81" s="41"/>
      <c r="AKV81" s="41"/>
      <c r="AKW81" s="41"/>
      <c r="AKX81" s="41"/>
      <c r="AKY81" s="41"/>
      <c r="AKZ81" s="41"/>
      <c r="ALA81" s="41"/>
      <c r="ALB81" s="41"/>
      <c r="ALC81" s="41"/>
      <c r="ALD81" s="41"/>
      <c r="ALE81" s="41"/>
      <c r="ALF81" s="41"/>
      <c r="ALG81" s="41"/>
      <c r="ALH81" s="41"/>
      <c r="ALI81" s="41"/>
      <c r="ALJ81" s="41"/>
      <c r="ALK81" s="41"/>
      <c r="ALL81" s="41"/>
      <c r="ALM81" s="41"/>
      <c r="ALN81" s="41"/>
      <c r="ALO81" s="41"/>
      <c r="ALP81" s="41"/>
      <c r="ALQ81" s="41"/>
      <c r="ALR81" s="41"/>
      <c r="ALS81" s="41"/>
      <c r="ALT81" s="41"/>
      <c r="ALU81" s="41"/>
      <c r="ALV81" s="41"/>
      <c r="ALW81" s="41"/>
      <c r="ALX81" s="41"/>
      <c r="ALY81" s="41"/>
      <c r="ALZ81" s="41"/>
      <c r="AMA81" s="41"/>
      <c r="AMB81" s="41"/>
      <c r="AMC81" s="41"/>
      <c r="AMD81" s="41"/>
      <c r="AME81" s="41"/>
      <c r="AMF81" s="41"/>
      <c r="AMG81" s="41"/>
      <c r="AMH81" s="41"/>
      <c r="AMI81" s="41"/>
      <c r="AMJ81" s="41"/>
      <c r="AMK81" s="41"/>
    </row>
    <row r="82" spans="1:1025" s="42" customFormat="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  <c r="TF82" s="41"/>
      <c r="TG82" s="41"/>
      <c r="TH82" s="41"/>
      <c r="TI82" s="41"/>
      <c r="TJ82" s="41"/>
      <c r="TK82" s="41"/>
      <c r="TL82" s="41"/>
      <c r="TM82" s="41"/>
      <c r="TN82" s="41"/>
      <c r="TO82" s="41"/>
      <c r="TP82" s="41"/>
      <c r="TQ82" s="41"/>
      <c r="TR82" s="41"/>
      <c r="TS82" s="41"/>
      <c r="TT82" s="41"/>
      <c r="TU82" s="41"/>
      <c r="TV82" s="41"/>
      <c r="TW82" s="41"/>
      <c r="TX82" s="41"/>
      <c r="TY82" s="41"/>
      <c r="TZ82" s="41"/>
      <c r="UA82" s="41"/>
      <c r="UB82" s="41"/>
      <c r="UC82" s="41"/>
      <c r="UD82" s="41"/>
      <c r="UE82" s="41"/>
      <c r="UF82" s="41"/>
      <c r="UG82" s="41"/>
      <c r="UH82" s="41"/>
      <c r="UI82" s="41"/>
      <c r="UJ82" s="41"/>
      <c r="UK82" s="41"/>
      <c r="UL82" s="41"/>
      <c r="UM82" s="41"/>
      <c r="UN82" s="41"/>
      <c r="UO82" s="41"/>
      <c r="UP82" s="41"/>
      <c r="UQ82" s="41"/>
      <c r="UR82" s="41"/>
      <c r="US82" s="41"/>
      <c r="UT82" s="41"/>
      <c r="UU82" s="41"/>
      <c r="UV82" s="41"/>
      <c r="UW82" s="41"/>
      <c r="UX82" s="41"/>
      <c r="UY82" s="41"/>
      <c r="UZ82" s="41"/>
      <c r="VA82" s="41"/>
      <c r="VB82" s="41"/>
      <c r="VC82" s="41"/>
      <c r="VD82" s="41"/>
      <c r="VE82" s="41"/>
      <c r="VF82" s="41"/>
      <c r="VG82" s="41"/>
      <c r="VH82" s="41"/>
      <c r="VI82" s="41"/>
      <c r="VJ82" s="41"/>
      <c r="VK82" s="41"/>
      <c r="VL82" s="41"/>
      <c r="VM82" s="41"/>
      <c r="VN82" s="41"/>
      <c r="VO82" s="41"/>
      <c r="VP82" s="41"/>
      <c r="VQ82" s="41"/>
      <c r="VR82" s="41"/>
      <c r="VS82" s="41"/>
      <c r="VT82" s="41"/>
      <c r="VU82" s="41"/>
      <c r="VV82" s="41"/>
      <c r="VW82" s="41"/>
      <c r="VX82" s="41"/>
      <c r="VY82" s="41"/>
      <c r="VZ82" s="41"/>
      <c r="WA82" s="41"/>
      <c r="WB82" s="41"/>
      <c r="WC82" s="41"/>
      <c r="WD82" s="41"/>
      <c r="WE82" s="41"/>
      <c r="WF82" s="41"/>
      <c r="WG82" s="41"/>
      <c r="WH82" s="41"/>
      <c r="WI82" s="41"/>
      <c r="WJ82" s="41"/>
      <c r="WK82" s="41"/>
      <c r="WL82" s="41"/>
      <c r="WM82" s="41"/>
      <c r="WN82" s="41"/>
      <c r="WO82" s="41"/>
      <c r="WP82" s="41"/>
      <c r="WQ82" s="41"/>
      <c r="WR82" s="41"/>
      <c r="WS82" s="41"/>
      <c r="WT82" s="41"/>
      <c r="WU82" s="41"/>
      <c r="WV82" s="41"/>
      <c r="WW82" s="41"/>
      <c r="WX82" s="41"/>
      <c r="WY82" s="41"/>
      <c r="WZ82" s="41"/>
      <c r="XA82" s="41"/>
      <c r="XB82" s="41"/>
      <c r="XC82" s="41"/>
      <c r="XD82" s="41"/>
      <c r="XE82" s="41"/>
      <c r="XF82" s="41"/>
      <c r="XG82" s="41"/>
      <c r="XH82" s="41"/>
      <c r="XI82" s="41"/>
      <c r="XJ82" s="41"/>
      <c r="XK82" s="41"/>
      <c r="XL82" s="41"/>
      <c r="XM82" s="41"/>
      <c r="XN82" s="41"/>
      <c r="XO82" s="41"/>
      <c r="XP82" s="41"/>
      <c r="XQ82" s="41"/>
      <c r="XR82" s="41"/>
      <c r="XS82" s="41"/>
      <c r="XT82" s="41"/>
      <c r="XU82" s="41"/>
      <c r="XV82" s="41"/>
      <c r="XW82" s="41"/>
      <c r="XX82" s="41"/>
      <c r="XY82" s="41"/>
      <c r="XZ82" s="41"/>
      <c r="YA82" s="41"/>
      <c r="YB82" s="41"/>
      <c r="YC82" s="41"/>
      <c r="YD82" s="41"/>
      <c r="YE82" s="41"/>
      <c r="YF82" s="41"/>
      <c r="YG82" s="41"/>
      <c r="YH82" s="41"/>
      <c r="YI82" s="41"/>
      <c r="YJ82" s="41"/>
      <c r="YK82" s="41"/>
      <c r="YL82" s="41"/>
      <c r="YM82" s="41"/>
      <c r="YN82" s="41"/>
      <c r="YO82" s="41"/>
      <c r="YP82" s="41"/>
      <c r="YQ82" s="41"/>
      <c r="YR82" s="41"/>
      <c r="YS82" s="41"/>
      <c r="YT82" s="41"/>
      <c r="YU82" s="41"/>
      <c r="YV82" s="41"/>
      <c r="YW82" s="41"/>
      <c r="YX82" s="41"/>
      <c r="YY82" s="41"/>
      <c r="YZ82" s="41"/>
      <c r="ZA82" s="41"/>
      <c r="ZB82" s="41"/>
      <c r="ZC82" s="41"/>
      <c r="ZD82" s="41"/>
      <c r="ZE82" s="41"/>
      <c r="ZF82" s="41"/>
      <c r="ZG82" s="41"/>
      <c r="ZH82" s="41"/>
      <c r="ZI82" s="41"/>
      <c r="ZJ82" s="41"/>
      <c r="ZK82" s="41"/>
      <c r="ZL82" s="41"/>
      <c r="ZM82" s="41"/>
      <c r="ZN82" s="41"/>
      <c r="ZO82" s="41"/>
      <c r="ZP82" s="41"/>
      <c r="ZQ82" s="41"/>
      <c r="ZR82" s="41"/>
      <c r="ZS82" s="41"/>
      <c r="ZT82" s="41"/>
      <c r="ZU82" s="41"/>
      <c r="ZV82" s="41"/>
      <c r="ZW82" s="41"/>
      <c r="ZX82" s="41"/>
      <c r="ZY82" s="41"/>
      <c r="ZZ82" s="41"/>
      <c r="AAA82" s="41"/>
      <c r="AAB82" s="41"/>
      <c r="AAC82" s="41"/>
      <c r="AAD82" s="41"/>
      <c r="AAE82" s="41"/>
      <c r="AAF82" s="41"/>
      <c r="AAG82" s="41"/>
      <c r="AAH82" s="41"/>
      <c r="AAI82" s="41"/>
      <c r="AAJ82" s="41"/>
      <c r="AAK82" s="41"/>
      <c r="AAL82" s="41"/>
      <c r="AAM82" s="41"/>
      <c r="AAN82" s="41"/>
      <c r="AAO82" s="41"/>
      <c r="AAP82" s="41"/>
      <c r="AAQ82" s="41"/>
      <c r="AAR82" s="41"/>
      <c r="AAS82" s="41"/>
      <c r="AAT82" s="41"/>
      <c r="AAU82" s="41"/>
      <c r="AAV82" s="41"/>
      <c r="AAW82" s="41"/>
      <c r="AAX82" s="41"/>
      <c r="AAY82" s="41"/>
      <c r="AAZ82" s="41"/>
      <c r="ABA82" s="41"/>
      <c r="ABB82" s="41"/>
      <c r="ABC82" s="41"/>
      <c r="ABD82" s="41"/>
      <c r="ABE82" s="41"/>
      <c r="ABF82" s="41"/>
      <c r="ABG82" s="41"/>
      <c r="ABH82" s="41"/>
      <c r="ABI82" s="41"/>
      <c r="ABJ82" s="41"/>
      <c r="ABK82" s="41"/>
      <c r="ABL82" s="41"/>
      <c r="ABM82" s="41"/>
      <c r="ABN82" s="41"/>
      <c r="ABO82" s="41"/>
      <c r="ABP82" s="41"/>
      <c r="ABQ82" s="41"/>
      <c r="ABR82" s="41"/>
      <c r="ABS82" s="41"/>
      <c r="ABT82" s="41"/>
      <c r="ABU82" s="41"/>
      <c r="ABV82" s="41"/>
      <c r="ABW82" s="41"/>
      <c r="ABX82" s="41"/>
      <c r="ABY82" s="41"/>
      <c r="ABZ82" s="41"/>
      <c r="ACA82" s="41"/>
      <c r="ACB82" s="41"/>
      <c r="ACC82" s="41"/>
      <c r="ACD82" s="41"/>
      <c r="ACE82" s="41"/>
      <c r="ACF82" s="41"/>
      <c r="ACG82" s="41"/>
      <c r="ACH82" s="41"/>
      <c r="ACI82" s="41"/>
      <c r="ACJ82" s="41"/>
      <c r="ACK82" s="41"/>
      <c r="ACL82" s="41"/>
      <c r="ACM82" s="41"/>
      <c r="ACN82" s="41"/>
      <c r="ACO82" s="41"/>
      <c r="ACP82" s="41"/>
      <c r="ACQ82" s="41"/>
      <c r="ACR82" s="41"/>
      <c r="ACS82" s="41"/>
      <c r="ACT82" s="41"/>
      <c r="ACU82" s="41"/>
      <c r="ACV82" s="41"/>
      <c r="ACW82" s="41"/>
      <c r="ACX82" s="41"/>
      <c r="ACY82" s="41"/>
      <c r="ACZ82" s="41"/>
      <c r="ADA82" s="41"/>
      <c r="ADB82" s="41"/>
      <c r="ADC82" s="41"/>
      <c r="ADD82" s="41"/>
      <c r="ADE82" s="41"/>
      <c r="ADF82" s="41"/>
      <c r="ADG82" s="41"/>
      <c r="ADH82" s="41"/>
      <c r="ADI82" s="41"/>
      <c r="ADJ82" s="41"/>
      <c r="ADK82" s="41"/>
      <c r="ADL82" s="41"/>
      <c r="ADM82" s="41"/>
      <c r="ADN82" s="41"/>
      <c r="ADO82" s="41"/>
      <c r="ADP82" s="41"/>
      <c r="ADQ82" s="41"/>
      <c r="ADR82" s="41"/>
      <c r="ADS82" s="41"/>
      <c r="ADT82" s="41"/>
      <c r="ADU82" s="41"/>
      <c r="ADV82" s="41"/>
      <c r="ADW82" s="41"/>
      <c r="ADX82" s="41"/>
      <c r="ADY82" s="41"/>
      <c r="ADZ82" s="41"/>
      <c r="AEA82" s="41"/>
      <c r="AEB82" s="41"/>
      <c r="AEC82" s="41"/>
      <c r="AED82" s="41"/>
      <c r="AEE82" s="41"/>
      <c r="AEF82" s="41"/>
      <c r="AEG82" s="41"/>
      <c r="AEH82" s="41"/>
      <c r="AEI82" s="41"/>
      <c r="AEJ82" s="41"/>
      <c r="AEK82" s="41"/>
      <c r="AEL82" s="41"/>
      <c r="AEM82" s="41"/>
      <c r="AEN82" s="41"/>
      <c r="AEO82" s="41"/>
      <c r="AEP82" s="41"/>
      <c r="AEQ82" s="41"/>
      <c r="AER82" s="41"/>
      <c r="AES82" s="41"/>
      <c r="AET82" s="41"/>
      <c r="AEU82" s="41"/>
      <c r="AEV82" s="41"/>
      <c r="AEW82" s="41"/>
      <c r="AEX82" s="41"/>
      <c r="AEY82" s="41"/>
      <c r="AEZ82" s="41"/>
      <c r="AFA82" s="41"/>
      <c r="AFB82" s="41"/>
      <c r="AFC82" s="41"/>
      <c r="AFD82" s="41"/>
      <c r="AFE82" s="41"/>
      <c r="AFF82" s="41"/>
      <c r="AFG82" s="41"/>
      <c r="AFH82" s="41"/>
      <c r="AFI82" s="41"/>
      <c r="AFJ82" s="41"/>
      <c r="AFK82" s="41"/>
      <c r="AFL82" s="41"/>
      <c r="AFM82" s="41"/>
      <c r="AFN82" s="41"/>
      <c r="AFO82" s="41"/>
      <c r="AFP82" s="41"/>
      <c r="AFQ82" s="41"/>
      <c r="AFR82" s="41"/>
      <c r="AFS82" s="41"/>
      <c r="AFT82" s="41"/>
      <c r="AFU82" s="41"/>
      <c r="AFV82" s="41"/>
      <c r="AFW82" s="41"/>
      <c r="AFX82" s="41"/>
      <c r="AFY82" s="41"/>
      <c r="AFZ82" s="41"/>
      <c r="AGA82" s="41"/>
      <c r="AGB82" s="41"/>
      <c r="AGC82" s="41"/>
      <c r="AGD82" s="41"/>
      <c r="AGE82" s="41"/>
      <c r="AGF82" s="41"/>
      <c r="AGG82" s="41"/>
      <c r="AGH82" s="41"/>
      <c r="AGI82" s="41"/>
      <c r="AGJ82" s="41"/>
      <c r="AGK82" s="41"/>
      <c r="AGL82" s="41"/>
      <c r="AGM82" s="41"/>
      <c r="AGN82" s="41"/>
      <c r="AGO82" s="41"/>
      <c r="AGP82" s="41"/>
      <c r="AGQ82" s="41"/>
      <c r="AGR82" s="41"/>
      <c r="AGS82" s="41"/>
      <c r="AGT82" s="41"/>
      <c r="AGU82" s="41"/>
      <c r="AGV82" s="41"/>
      <c r="AGW82" s="41"/>
      <c r="AGX82" s="41"/>
      <c r="AGY82" s="41"/>
      <c r="AGZ82" s="41"/>
      <c r="AHA82" s="41"/>
      <c r="AHB82" s="41"/>
      <c r="AHC82" s="41"/>
      <c r="AHD82" s="41"/>
      <c r="AHE82" s="41"/>
      <c r="AHF82" s="41"/>
      <c r="AHG82" s="41"/>
      <c r="AHH82" s="41"/>
      <c r="AHI82" s="41"/>
      <c r="AHJ82" s="41"/>
      <c r="AHK82" s="41"/>
      <c r="AHL82" s="41"/>
      <c r="AHM82" s="41"/>
      <c r="AHN82" s="41"/>
      <c r="AHO82" s="41"/>
      <c r="AHP82" s="41"/>
      <c r="AHQ82" s="41"/>
      <c r="AHR82" s="41"/>
      <c r="AHS82" s="41"/>
      <c r="AHT82" s="41"/>
      <c r="AHU82" s="41"/>
      <c r="AHV82" s="41"/>
      <c r="AHW82" s="41"/>
      <c r="AHX82" s="41"/>
      <c r="AHY82" s="41"/>
      <c r="AHZ82" s="41"/>
      <c r="AIA82" s="41"/>
      <c r="AIB82" s="41"/>
      <c r="AIC82" s="41"/>
      <c r="AID82" s="41"/>
      <c r="AIE82" s="41"/>
      <c r="AIF82" s="41"/>
      <c r="AIG82" s="41"/>
      <c r="AIH82" s="41"/>
      <c r="AII82" s="41"/>
      <c r="AIJ82" s="41"/>
      <c r="AIK82" s="41"/>
      <c r="AIL82" s="41"/>
      <c r="AIM82" s="41"/>
      <c r="AIN82" s="41"/>
      <c r="AIO82" s="41"/>
      <c r="AIP82" s="41"/>
      <c r="AIQ82" s="41"/>
      <c r="AIR82" s="41"/>
      <c r="AIS82" s="41"/>
      <c r="AIT82" s="41"/>
      <c r="AIU82" s="41"/>
      <c r="AIV82" s="41"/>
      <c r="AIW82" s="41"/>
      <c r="AIX82" s="41"/>
      <c r="AIY82" s="41"/>
      <c r="AIZ82" s="41"/>
      <c r="AJA82" s="41"/>
      <c r="AJB82" s="41"/>
      <c r="AJC82" s="41"/>
      <c r="AJD82" s="41"/>
      <c r="AJE82" s="41"/>
      <c r="AJF82" s="41"/>
      <c r="AJG82" s="41"/>
      <c r="AJH82" s="41"/>
      <c r="AJI82" s="41"/>
      <c r="AJJ82" s="41"/>
      <c r="AJK82" s="41"/>
      <c r="AJL82" s="41"/>
      <c r="AJM82" s="41"/>
      <c r="AJN82" s="41"/>
      <c r="AJO82" s="41"/>
      <c r="AJP82" s="41"/>
      <c r="AJQ82" s="41"/>
      <c r="AJR82" s="41"/>
      <c r="AJS82" s="41"/>
      <c r="AJT82" s="41"/>
      <c r="AJU82" s="41"/>
      <c r="AJV82" s="41"/>
      <c r="AJW82" s="41"/>
      <c r="AJX82" s="41"/>
      <c r="AJY82" s="41"/>
      <c r="AJZ82" s="41"/>
      <c r="AKA82" s="41"/>
      <c r="AKB82" s="41"/>
      <c r="AKC82" s="41"/>
      <c r="AKD82" s="41"/>
      <c r="AKE82" s="41"/>
      <c r="AKF82" s="41"/>
      <c r="AKG82" s="41"/>
      <c r="AKH82" s="41"/>
      <c r="AKI82" s="41"/>
      <c r="AKJ82" s="41"/>
      <c r="AKK82" s="41"/>
      <c r="AKL82" s="41"/>
      <c r="AKM82" s="41"/>
      <c r="AKN82" s="41"/>
      <c r="AKO82" s="41"/>
      <c r="AKP82" s="41"/>
      <c r="AKQ82" s="41"/>
      <c r="AKR82" s="41"/>
      <c r="AKS82" s="41"/>
      <c r="AKT82" s="41"/>
      <c r="AKU82" s="41"/>
      <c r="AKV82" s="41"/>
      <c r="AKW82" s="41"/>
      <c r="AKX82" s="41"/>
      <c r="AKY82" s="41"/>
      <c r="AKZ82" s="41"/>
      <c r="ALA82" s="41"/>
      <c r="ALB82" s="41"/>
      <c r="ALC82" s="41"/>
      <c r="ALD82" s="41"/>
      <c r="ALE82" s="41"/>
      <c r="ALF82" s="41"/>
      <c r="ALG82" s="41"/>
      <c r="ALH82" s="41"/>
      <c r="ALI82" s="41"/>
      <c r="ALJ82" s="41"/>
      <c r="ALK82" s="41"/>
      <c r="ALL82" s="41"/>
      <c r="ALM82" s="41"/>
      <c r="ALN82" s="41"/>
      <c r="ALO82" s="41"/>
      <c r="ALP82" s="41"/>
      <c r="ALQ82" s="41"/>
      <c r="ALR82" s="41"/>
      <c r="ALS82" s="41"/>
      <c r="ALT82" s="41"/>
      <c r="ALU82" s="41"/>
      <c r="ALV82" s="41"/>
      <c r="ALW82" s="41"/>
      <c r="ALX82" s="41"/>
      <c r="ALY82" s="41"/>
      <c r="ALZ82" s="41"/>
      <c r="AMA82" s="41"/>
      <c r="AMB82" s="41"/>
      <c r="AMC82" s="41"/>
      <c r="AMD82" s="41"/>
      <c r="AME82" s="41"/>
      <c r="AMF82" s="41"/>
      <c r="AMG82" s="41"/>
      <c r="AMH82" s="41"/>
      <c r="AMI82" s="41"/>
      <c r="AMJ82" s="41"/>
      <c r="AMK82" s="41"/>
    </row>
    <row r="83" spans="1:1025" s="42" customForma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  <c r="TF83" s="41"/>
      <c r="TG83" s="41"/>
      <c r="TH83" s="41"/>
      <c r="TI83" s="41"/>
      <c r="TJ83" s="41"/>
      <c r="TK83" s="41"/>
      <c r="TL83" s="41"/>
      <c r="TM83" s="41"/>
      <c r="TN83" s="41"/>
      <c r="TO83" s="41"/>
      <c r="TP83" s="41"/>
      <c r="TQ83" s="41"/>
      <c r="TR83" s="41"/>
      <c r="TS83" s="41"/>
      <c r="TT83" s="41"/>
      <c r="TU83" s="41"/>
      <c r="TV83" s="41"/>
      <c r="TW83" s="41"/>
      <c r="TX83" s="41"/>
      <c r="TY83" s="41"/>
      <c r="TZ83" s="41"/>
      <c r="UA83" s="41"/>
      <c r="UB83" s="41"/>
      <c r="UC83" s="41"/>
      <c r="UD83" s="41"/>
      <c r="UE83" s="41"/>
      <c r="UF83" s="41"/>
      <c r="UG83" s="41"/>
      <c r="UH83" s="41"/>
      <c r="UI83" s="41"/>
      <c r="UJ83" s="41"/>
      <c r="UK83" s="41"/>
      <c r="UL83" s="41"/>
      <c r="UM83" s="41"/>
      <c r="UN83" s="41"/>
      <c r="UO83" s="41"/>
      <c r="UP83" s="41"/>
      <c r="UQ83" s="41"/>
      <c r="UR83" s="41"/>
      <c r="US83" s="41"/>
      <c r="UT83" s="41"/>
      <c r="UU83" s="41"/>
      <c r="UV83" s="41"/>
      <c r="UW83" s="41"/>
      <c r="UX83" s="41"/>
      <c r="UY83" s="41"/>
      <c r="UZ83" s="41"/>
      <c r="VA83" s="41"/>
      <c r="VB83" s="41"/>
      <c r="VC83" s="41"/>
      <c r="VD83" s="41"/>
      <c r="VE83" s="41"/>
      <c r="VF83" s="41"/>
      <c r="VG83" s="41"/>
      <c r="VH83" s="41"/>
      <c r="VI83" s="41"/>
      <c r="VJ83" s="41"/>
      <c r="VK83" s="41"/>
      <c r="VL83" s="41"/>
      <c r="VM83" s="41"/>
      <c r="VN83" s="41"/>
      <c r="VO83" s="41"/>
      <c r="VP83" s="41"/>
      <c r="VQ83" s="41"/>
      <c r="VR83" s="41"/>
      <c r="VS83" s="41"/>
      <c r="VT83" s="41"/>
      <c r="VU83" s="41"/>
      <c r="VV83" s="41"/>
      <c r="VW83" s="41"/>
      <c r="VX83" s="41"/>
      <c r="VY83" s="41"/>
      <c r="VZ83" s="41"/>
      <c r="WA83" s="41"/>
      <c r="WB83" s="41"/>
      <c r="WC83" s="41"/>
      <c r="WD83" s="41"/>
      <c r="WE83" s="41"/>
      <c r="WF83" s="41"/>
      <c r="WG83" s="41"/>
      <c r="WH83" s="41"/>
      <c r="WI83" s="41"/>
      <c r="WJ83" s="41"/>
      <c r="WK83" s="41"/>
      <c r="WL83" s="41"/>
      <c r="WM83" s="41"/>
      <c r="WN83" s="41"/>
      <c r="WO83" s="41"/>
      <c r="WP83" s="41"/>
      <c r="WQ83" s="41"/>
      <c r="WR83" s="41"/>
      <c r="WS83" s="41"/>
      <c r="WT83" s="41"/>
      <c r="WU83" s="41"/>
      <c r="WV83" s="41"/>
      <c r="WW83" s="41"/>
      <c r="WX83" s="41"/>
      <c r="WY83" s="41"/>
      <c r="WZ83" s="41"/>
      <c r="XA83" s="41"/>
      <c r="XB83" s="41"/>
      <c r="XC83" s="41"/>
      <c r="XD83" s="41"/>
      <c r="XE83" s="41"/>
      <c r="XF83" s="41"/>
      <c r="XG83" s="41"/>
      <c r="XH83" s="41"/>
      <c r="XI83" s="41"/>
      <c r="XJ83" s="41"/>
      <c r="XK83" s="41"/>
      <c r="XL83" s="41"/>
      <c r="XM83" s="41"/>
      <c r="XN83" s="41"/>
      <c r="XO83" s="41"/>
      <c r="XP83" s="41"/>
      <c r="XQ83" s="41"/>
      <c r="XR83" s="41"/>
      <c r="XS83" s="41"/>
      <c r="XT83" s="41"/>
      <c r="XU83" s="41"/>
      <c r="XV83" s="41"/>
      <c r="XW83" s="41"/>
      <c r="XX83" s="41"/>
      <c r="XY83" s="41"/>
      <c r="XZ83" s="41"/>
      <c r="YA83" s="41"/>
      <c r="YB83" s="41"/>
      <c r="YC83" s="41"/>
      <c r="YD83" s="41"/>
      <c r="YE83" s="41"/>
      <c r="YF83" s="41"/>
      <c r="YG83" s="41"/>
      <c r="YH83" s="41"/>
      <c r="YI83" s="41"/>
      <c r="YJ83" s="41"/>
      <c r="YK83" s="41"/>
      <c r="YL83" s="41"/>
      <c r="YM83" s="41"/>
      <c r="YN83" s="41"/>
      <c r="YO83" s="41"/>
      <c r="YP83" s="41"/>
      <c r="YQ83" s="41"/>
      <c r="YR83" s="41"/>
      <c r="YS83" s="41"/>
      <c r="YT83" s="41"/>
      <c r="YU83" s="41"/>
      <c r="YV83" s="41"/>
      <c r="YW83" s="41"/>
      <c r="YX83" s="41"/>
      <c r="YY83" s="41"/>
      <c r="YZ83" s="41"/>
      <c r="ZA83" s="41"/>
      <c r="ZB83" s="41"/>
      <c r="ZC83" s="41"/>
      <c r="ZD83" s="41"/>
      <c r="ZE83" s="41"/>
      <c r="ZF83" s="41"/>
      <c r="ZG83" s="41"/>
      <c r="ZH83" s="41"/>
      <c r="ZI83" s="41"/>
      <c r="ZJ83" s="41"/>
      <c r="ZK83" s="41"/>
      <c r="ZL83" s="41"/>
      <c r="ZM83" s="41"/>
      <c r="ZN83" s="41"/>
      <c r="ZO83" s="41"/>
      <c r="ZP83" s="41"/>
      <c r="ZQ83" s="41"/>
      <c r="ZR83" s="41"/>
      <c r="ZS83" s="41"/>
      <c r="ZT83" s="41"/>
      <c r="ZU83" s="41"/>
      <c r="ZV83" s="41"/>
      <c r="ZW83" s="41"/>
      <c r="ZX83" s="41"/>
      <c r="ZY83" s="41"/>
      <c r="ZZ83" s="41"/>
      <c r="AAA83" s="41"/>
      <c r="AAB83" s="41"/>
      <c r="AAC83" s="41"/>
      <c r="AAD83" s="41"/>
      <c r="AAE83" s="41"/>
      <c r="AAF83" s="41"/>
      <c r="AAG83" s="41"/>
      <c r="AAH83" s="41"/>
      <c r="AAI83" s="41"/>
      <c r="AAJ83" s="41"/>
      <c r="AAK83" s="41"/>
      <c r="AAL83" s="41"/>
      <c r="AAM83" s="41"/>
      <c r="AAN83" s="41"/>
      <c r="AAO83" s="41"/>
      <c r="AAP83" s="41"/>
      <c r="AAQ83" s="41"/>
      <c r="AAR83" s="41"/>
      <c r="AAS83" s="41"/>
      <c r="AAT83" s="41"/>
      <c r="AAU83" s="41"/>
      <c r="AAV83" s="41"/>
      <c r="AAW83" s="41"/>
      <c r="AAX83" s="41"/>
      <c r="AAY83" s="41"/>
      <c r="AAZ83" s="41"/>
      <c r="ABA83" s="41"/>
      <c r="ABB83" s="41"/>
      <c r="ABC83" s="41"/>
      <c r="ABD83" s="41"/>
      <c r="ABE83" s="41"/>
      <c r="ABF83" s="41"/>
      <c r="ABG83" s="41"/>
      <c r="ABH83" s="41"/>
      <c r="ABI83" s="41"/>
      <c r="ABJ83" s="41"/>
      <c r="ABK83" s="41"/>
      <c r="ABL83" s="41"/>
      <c r="ABM83" s="41"/>
      <c r="ABN83" s="41"/>
      <c r="ABO83" s="41"/>
      <c r="ABP83" s="41"/>
      <c r="ABQ83" s="41"/>
      <c r="ABR83" s="41"/>
      <c r="ABS83" s="41"/>
      <c r="ABT83" s="41"/>
      <c r="ABU83" s="41"/>
      <c r="ABV83" s="41"/>
      <c r="ABW83" s="41"/>
      <c r="ABX83" s="41"/>
      <c r="ABY83" s="41"/>
      <c r="ABZ83" s="41"/>
      <c r="ACA83" s="41"/>
      <c r="ACB83" s="41"/>
      <c r="ACC83" s="41"/>
      <c r="ACD83" s="41"/>
      <c r="ACE83" s="41"/>
      <c r="ACF83" s="41"/>
      <c r="ACG83" s="41"/>
      <c r="ACH83" s="41"/>
      <c r="ACI83" s="41"/>
      <c r="ACJ83" s="41"/>
      <c r="ACK83" s="41"/>
      <c r="ACL83" s="41"/>
      <c r="ACM83" s="41"/>
      <c r="ACN83" s="41"/>
      <c r="ACO83" s="41"/>
      <c r="ACP83" s="41"/>
      <c r="ACQ83" s="41"/>
      <c r="ACR83" s="41"/>
      <c r="ACS83" s="41"/>
      <c r="ACT83" s="41"/>
      <c r="ACU83" s="41"/>
      <c r="ACV83" s="41"/>
      <c r="ACW83" s="41"/>
      <c r="ACX83" s="41"/>
      <c r="ACY83" s="41"/>
      <c r="ACZ83" s="41"/>
      <c r="ADA83" s="41"/>
      <c r="ADB83" s="41"/>
      <c r="ADC83" s="41"/>
      <c r="ADD83" s="41"/>
      <c r="ADE83" s="41"/>
      <c r="ADF83" s="41"/>
      <c r="ADG83" s="41"/>
      <c r="ADH83" s="41"/>
      <c r="ADI83" s="41"/>
      <c r="ADJ83" s="41"/>
      <c r="ADK83" s="41"/>
      <c r="ADL83" s="41"/>
      <c r="ADM83" s="41"/>
      <c r="ADN83" s="41"/>
      <c r="ADO83" s="41"/>
      <c r="ADP83" s="41"/>
      <c r="ADQ83" s="41"/>
      <c r="ADR83" s="41"/>
      <c r="ADS83" s="41"/>
      <c r="ADT83" s="41"/>
      <c r="ADU83" s="41"/>
      <c r="ADV83" s="41"/>
      <c r="ADW83" s="41"/>
      <c r="ADX83" s="41"/>
      <c r="ADY83" s="41"/>
      <c r="ADZ83" s="41"/>
      <c r="AEA83" s="41"/>
      <c r="AEB83" s="41"/>
      <c r="AEC83" s="41"/>
      <c r="AED83" s="41"/>
      <c r="AEE83" s="41"/>
      <c r="AEF83" s="41"/>
      <c r="AEG83" s="41"/>
      <c r="AEH83" s="41"/>
      <c r="AEI83" s="41"/>
      <c r="AEJ83" s="41"/>
      <c r="AEK83" s="41"/>
      <c r="AEL83" s="41"/>
      <c r="AEM83" s="41"/>
      <c r="AEN83" s="41"/>
      <c r="AEO83" s="41"/>
      <c r="AEP83" s="41"/>
      <c r="AEQ83" s="41"/>
      <c r="AER83" s="41"/>
      <c r="AES83" s="41"/>
      <c r="AET83" s="41"/>
      <c r="AEU83" s="41"/>
      <c r="AEV83" s="41"/>
      <c r="AEW83" s="41"/>
      <c r="AEX83" s="41"/>
      <c r="AEY83" s="41"/>
      <c r="AEZ83" s="41"/>
      <c r="AFA83" s="41"/>
      <c r="AFB83" s="41"/>
      <c r="AFC83" s="41"/>
      <c r="AFD83" s="41"/>
      <c r="AFE83" s="41"/>
      <c r="AFF83" s="41"/>
      <c r="AFG83" s="41"/>
      <c r="AFH83" s="41"/>
      <c r="AFI83" s="41"/>
      <c r="AFJ83" s="41"/>
      <c r="AFK83" s="41"/>
      <c r="AFL83" s="41"/>
      <c r="AFM83" s="41"/>
      <c r="AFN83" s="41"/>
      <c r="AFO83" s="41"/>
      <c r="AFP83" s="41"/>
      <c r="AFQ83" s="41"/>
      <c r="AFR83" s="41"/>
      <c r="AFS83" s="41"/>
      <c r="AFT83" s="41"/>
      <c r="AFU83" s="41"/>
      <c r="AFV83" s="41"/>
      <c r="AFW83" s="41"/>
      <c r="AFX83" s="41"/>
      <c r="AFY83" s="41"/>
      <c r="AFZ83" s="41"/>
      <c r="AGA83" s="41"/>
      <c r="AGB83" s="41"/>
      <c r="AGC83" s="41"/>
      <c r="AGD83" s="41"/>
      <c r="AGE83" s="41"/>
      <c r="AGF83" s="41"/>
      <c r="AGG83" s="41"/>
      <c r="AGH83" s="41"/>
      <c r="AGI83" s="41"/>
      <c r="AGJ83" s="41"/>
      <c r="AGK83" s="41"/>
      <c r="AGL83" s="41"/>
      <c r="AGM83" s="41"/>
      <c r="AGN83" s="41"/>
      <c r="AGO83" s="41"/>
      <c r="AGP83" s="41"/>
      <c r="AGQ83" s="41"/>
      <c r="AGR83" s="41"/>
      <c r="AGS83" s="41"/>
      <c r="AGT83" s="41"/>
      <c r="AGU83" s="41"/>
      <c r="AGV83" s="41"/>
      <c r="AGW83" s="41"/>
      <c r="AGX83" s="41"/>
      <c r="AGY83" s="41"/>
      <c r="AGZ83" s="41"/>
      <c r="AHA83" s="41"/>
      <c r="AHB83" s="41"/>
      <c r="AHC83" s="41"/>
      <c r="AHD83" s="41"/>
      <c r="AHE83" s="41"/>
      <c r="AHF83" s="41"/>
      <c r="AHG83" s="41"/>
      <c r="AHH83" s="41"/>
      <c r="AHI83" s="41"/>
      <c r="AHJ83" s="41"/>
      <c r="AHK83" s="41"/>
      <c r="AHL83" s="41"/>
      <c r="AHM83" s="41"/>
      <c r="AHN83" s="41"/>
      <c r="AHO83" s="41"/>
      <c r="AHP83" s="41"/>
      <c r="AHQ83" s="41"/>
      <c r="AHR83" s="41"/>
      <c r="AHS83" s="41"/>
      <c r="AHT83" s="41"/>
      <c r="AHU83" s="41"/>
      <c r="AHV83" s="41"/>
      <c r="AHW83" s="41"/>
      <c r="AHX83" s="41"/>
      <c r="AHY83" s="41"/>
      <c r="AHZ83" s="41"/>
      <c r="AIA83" s="41"/>
      <c r="AIB83" s="41"/>
      <c r="AIC83" s="41"/>
      <c r="AID83" s="41"/>
      <c r="AIE83" s="41"/>
      <c r="AIF83" s="41"/>
      <c r="AIG83" s="41"/>
      <c r="AIH83" s="41"/>
      <c r="AII83" s="41"/>
      <c r="AIJ83" s="41"/>
      <c r="AIK83" s="41"/>
      <c r="AIL83" s="41"/>
      <c r="AIM83" s="41"/>
      <c r="AIN83" s="41"/>
      <c r="AIO83" s="41"/>
      <c r="AIP83" s="41"/>
      <c r="AIQ83" s="41"/>
      <c r="AIR83" s="41"/>
      <c r="AIS83" s="41"/>
      <c r="AIT83" s="41"/>
      <c r="AIU83" s="41"/>
      <c r="AIV83" s="41"/>
      <c r="AIW83" s="41"/>
      <c r="AIX83" s="41"/>
      <c r="AIY83" s="41"/>
      <c r="AIZ83" s="41"/>
      <c r="AJA83" s="41"/>
      <c r="AJB83" s="41"/>
      <c r="AJC83" s="41"/>
      <c r="AJD83" s="41"/>
      <c r="AJE83" s="41"/>
      <c r="AJF83" s="41"/>
      <c r="AJG83" s="41"/>
      <c r="AJH83" s="41"/>
      <c r="AJI83" s="41"/>
      <c r="AJJ83" s="41"/>
      <c r="AJK83" s="41"/>
      <c r="AJL83" s="41"/>
      <c r="AJM83" s="41"/>
      <c r="AJN83" s="41"/>
      <c r="AJO83" s="41"/>
      <c r="AJP83" s="41"/>
      <c r="AJQ83" s="41"/>
      <c r="AJR83" s="41"/>
      <c r="AJS83" s="41"/>
      <c r="AJT83" s="41"/>
      <c r="AJU83" s="41"/>
      <c r="AJV83" s="41"/>
      <c r="AJW83" s="41"/>
      <c r="AJX83" s="41"/>
      <c r="AJY83" s="41"/>
      <c r="AJZ83" s="41"/>
      <c r="AKA83" s="41"/>
      <c r="AKB83" s="41"/>
      <c r="AKC83" s="41"/>
      <c r="AKD83" s="41"/>
      <c r="AKE83" s="41"/>
      <c r="AKF83" s="41"/>
      <c r="AKG83" s="41"/>
      <c r="AKH83" s="41"/>
      <c r="AKI83" s="41"/>
      <c r="AKJ83" s="41"/>
      <c r="AKK83" s="41"/>
      <c r="AKL83" s="41"/>
      <c r="AKM83" s="41"/>
      <c r="AKN83" s="41"/>
      <c r="AKO83" s="41"/>
      <c r="AKP83" s="41"/>
      <c r="AKQ83" s="41"/>
      <c r="AKR83" s="41"/>
      <c r="AKS83" s="41"/>
      <c r="AKT83" s="41"/>
      <c r="AKU83" s="41"/>
      <c r="AKV83" s="41"/>
      <c r="AKW83" s="41"/>
      <c r="AKX83" s="41"/>
      <c r="AKY83" s="41"/>
      <c r="AKZ83" s="41"/>
      <c r="ALA83" s="41"/>
      <c r="ALB83" s="41"/>
      <c r="ALC83" s="41"/>
      <c r="ALD83" s="41"/>
      <c r="ALE83" s="41"/>
      <c r="ALF83" s="41"/>
      <c r="ALG83" s="41"/>
      <c r="ALH83" s="41"/>
      <c r="ALI83" s="41"/>
      <c r="ALJ83" s="41"/>
      <c r="ALK83" s="41"/>
      <c r="ALL83" s="41"/>
      <c r="ALM83" s="41"/>
      <c r="ALN83" s="41"/>
      <c r="ALO83" s="41"/>
      <c r="ALP83" s="41"/>
      <c r="ALQ83" s="41"/>
      <c r="ALR83" s="41"/>
      <c r="ALS83" s="41"/>
      <c r="ALT83" s="41"/>
      <c r="ALU83" s="41"/>
      <c r="ALV83" s="41"/>
      <c r="ALW83" s="41"/>
      <c r="ALX83" s="41"/>
      <c r="ALY83" s="41"/>
      <c r="ALZ83" s="41"/>
      <c r="AMA83" s="41"/>
      <c r="AMB83" s="41"/>
      <c r="AMC83" s="41"/>
      <c r="AMD83" s="41"/>
      <c r="AME83" s="41"/>
      <c r="AMF83" s="41"/>
      <c r="AMG83" s="41"/>
      <c r="AMH83" s="41"/>
      <c r="AMI83" s="41"/>
      <c r="AMJ83" s="41"/>
      <c r="AMK83" s="41"/>
    </row>
    <row r="84" spans="1:1025" s="42" customForma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  <c r="NF84" s="41"/>
      <c r="NG84" s="41"/>
      <c r="NH84" s="41"/>
      <c r="NI84" s="41"/>
      <c r="NJ84" s="41"/>
      <c r="NK84" s="41"/>
      <c r="NL84" s="41"/>
      <c r="NM84" s="41"/>
      <c r="NN84" s="41"/>
      <c r="NO84" s="41"/>
      <c r="NP84" s="41"/>
      <c r="NQ84" s="41"/>
      <c r="NR84" s="41"/>
      <c r="NS84" s="41"/>
      <c r="NT84" s="41"/>
      <c r="NU84" s="41"/>
      <c r="NV84" s="41"/>
      <c r="NW84" s="41"/>
      <c r="NX84" s="41"/>
      <c r="NY84" s="41"/>
      <c r="NZ84" s="41"/>
      <c r="OA84" s="41"/>
      <c r="OB84" s="41"/>
      <c r="OC84" s="41"/>
      <c r="OD84" s="41"/>
      <c r="OE84" s="41"/>
      <c r="OF84" s="41"/>
      <c r="OG84" s="41"/>
      <c r="OH84" s="41"/>
      <c r="OI84" s="41"/>
      <c r="OJ84" s="41"/>
      <c r="OK84" s="41"/>
      <c r="OL84" s="41"/>
      <c r="OM84" s="41"/>
      <c r="ON84" s="41"/>
      <c r="OO84" s="41"/>
      <c r="OP84" s="41"/>
      <c r="OQ84" s="41"/>
      <c r="OR84" s="41"/>
      <c r="OS84" s="41"/>
      <c r="OT84" s="41"/>
      <c r="OU84" s="41"/>
      <c r="OV84" s="41"/>
      <c r="OW84" s="41"/>
      <c r="OX84" s="41"/>
      <c r="OY84" s="41"/>
      <c r="OZ84" s="41"/>
      <c r="PA84" s="41"/>
      <c r="PB84" s="41"/>
      <c r="PC84" s="41"/>
      <c r="PD84" s="41"/>
      <c r="PE84" s="41"/>
      <c r="PF84" s="41"/>
      <c r="PG84" s="41"/>
      <c r="PH84" s="41"/>
      <c r="PI84" s="41"/>
      <c r="PJ84" s="41"/>
      <c r="PK84" s="41"/>
      <c r="PL84" s="41"/>
      <c r="PM84" s="41"/>
      <c r="PN84" s="41"/>
      <c r="PO84" s="41"/>
      <c r="PP84" s="41"/>
      <c r="PQ84" s="41"/>
      <c r="PR84" s="41"/>
      <c r="PS84" s="41"/>
      <c r="PT84" s="41"/>
      <c r="PU84" s="41"/>
      <c r="PV84" s="41"/>
      <c r="PW84" s="41"/>
      <c r="PX84" s="41"/>
      <c r="PY84" s="41"/>
      <c r="PZ84" s="41"/>
      <c r="QA84" s="41"/>
      <c r="QB84" s="41"/>
      <c r="QC84" s="41"/>
      <c r="QD84" s="41"/>
      <c r="QE84" s="41"/>
      <c r="QF84" s="41"/>
      <c r="QG84" s="41"/>
      <c r="QH84" s="41"/>
      <c r="QI84" s="41"/>
      <c r="QJ84" s="41"/>
      <c r="QK84" s="41"/>
      <c r="QL84" s="41"/>
      <c r="QM84" s="41"/>
      <c r="QN84" s="41"/>
      <c r="QO84" s="41"/>
      <c r="QP84" s="41"/>
      <c r="QQ84" s="41"/>
      <c r="QR84" s="41"/>
      <c r="QS84" s="41"/>
      <c r="QT84" s="41"/>
      <c r="QU84" s="41"/>
      <c r="QV84" s="41"/>
      <c r="QW84" s="41"/>
      <c r="QX84" s="41"/>
      <c r="QY84" s="41"/>
      <c r="QZ84" s="41"/>
      <c r="RA84" s="41"/>
      <c r="RB84" s="41"/>
      <c r="RC84" s="41"/>
      <c r="RD84" s="41"/>
      <c r="RE84" s="41"/>
      <c r="RF84" s="41"/>
      <c r="RG84" s="41"/>
      <c r="RH84" s="41"/>
      <c r="RI84" s="41"/>
      <c r="RJ84" s="41"/>
      <c r="RK84" s="41"/>
      <c r="RL84" s="41"/>
      <c r="RM84" s="41"/>
      <c r="RN84" s="41"/>
      <c r="RO84" s="41"/>
      <c r="RP84" s="41"/>
      <c r="RQ84" s="41"/>
      <c r="RR84" s="41"/>
      <c r="RS84" s="41"/>
      <c r="RT84" s="41"/>
      <c r="RU84" s="41"/>
      <c r="RV84" s="41"/>
      <c r="RW84" s="41"/>
      <c r="RX84" s="41"/>
      <c r="RY84" s="41"/>
      <c r="RZ84" s="41"/>
      <c r="SA84" s="41"/>
      <c r="SB84" s="41"/>
      <c r="SC84" s="41"/>
      <c r="SD84" s="41"/>
      <c r="SE84" s="41"/>
      <c r="SF84" s="41"/>
      <c r="SG84" s="41"/>
      <c r="SH84" s="41"/>
      <c r="SI84" s="41"/>
      <c r="SJ84" s="41"/>
      <c r="SK84" s="41"/>
      <c r="SL84" s="41"/>
      <c r="SM84" s="41"/>
      <c r="SN84" s="41"/>
      <c r="SO84" s="41"/>
      <c r="SP84" s="41"/>
      <c r="SQ84" s="41"/>
      <c r="SR84" s="41"/>
      <c r="SS84" s="41"/>
      <c r="ST84" s="41"/>
      <c r="SU84" s="41"/>
      <c r="SV84" s="41"/>
      <c r="SW84" s="41"/>
      <c r="SX84" s="41"/>
      <c r="SY84" s="41"/>
      <c r="SZ84" s="41"/>
      <c r="TA84" s="41"/>
      <c r="TB84" s="41"/>
      <c r="TC84" s="41"/>
      <c r="TD84" s="41"/>
      <c r="TE84" s="41"/>
      <c r="TF84" s="41"/>
      <c r="TG84" s="41"/>
      <c r="TH84" s="41"/>
      <c r="TI84" s="41"/>
      <c r="TJ84" s="41"/>
      <c r="TK84" s="41"/>
      <c r="TL84" s="41"/>
      <c r="TM84" s="41"/>
      <c r="TN84" s="41"/>
      <c r="TO84" s="41"/>
      <c r="TP84" s="41"/>
      <c r="TQ84" s="41"/>
      <c r="TR84" s="41"/>
      <c r="TS84" s="41"/>
      <c r="TT84" s="41"/>
      <c r="TU84" s="41"/>
      <c r="TV84" s="41"/>
      <c r="TW84" s="41"/>
      <c r="TX84" s="41"/>
      <c r="TY84" s="41"/>
      <c r="TZ84" s="41"/>
      <c r="UA84" s="41"/>
      <c r="UB84" s="41"/>
      <c r="UC84" s="41"/>
      <c r="UD84" s="41"/>
      <c r="UE84" s="41"/>
      <c r="UF84" s="41"/>
      <c r="UG84" s="41"/>
      <c r="UH84" s="41"/>
      <c r="UI84" s="41"/>
      <c r="UJ84" s="41"/>
      <c r="UK84" s="41"/>
      <c r="UL84" s="41"/>
      <c r="UM84" s="41"/>
      <c r="UN84" s="41"/>
      <c r="UO84" s="41"/>
      <c r="UP84" s="41"/>
      <c r="UQ84" s="41"/>
      <c r="UR84" s="41"/>
      <c r="US84" s="41"/>
      <c r="UT84" s="41"/>
      <c r="UU84" s="41"/>
      <c r="UV84" s="41"/>
      <c r="UW84" s="41"/>
      <c r="UX84" s="41"/>
      <c r="UY84" s="41"/>
      <c r="UZ84" s="41"/>
      <c r="VA84" s="41"/>
      <c r="VB84" s="41"/>
      <c r="VC84" s="41"/>
      <c r="VD84" s="41"/>
      <c r="VE84" s="41"/>
      <c r="VF84" s="41"/>
      <c r="VG84" s="41"/>
      <c r="VH84" s="41"/>
      <c r="VI84" s="41"/>
      <c r="VJ84" s="41"/>
      <c r="VK84" s="41"/>
      <c r="VL84" s="41"/>
      <c r="VM84" s="41"/>
      <c r="VN84" s="41"/>
      <c r="VO84" s="41"/>
      <c r="VP84" s="41"/>
      <c r="VQ84" s="41"/>
      <c r="VR84" s="41"/>
      <c r="VS84" s="41"/>
      <c r="VT84" s="41"/>
      <c r="VU84" s="41"/>
      <c r="VV84" s="41"/>
      <c r="VW84" s="41"/>
      <c r="VX84" s="41"/>
      <c r="VY84" s="41"/>
      <c r="VZ84" s="41"/>
      <c r="WA84" s="41"/>
      <c r="WB84" s="41"/>
      <c r="WC84" s="41"/>
      <c r="WD84" s="41"/>
      <c r="WE84" s="41"/>
      <c r="WF84" s="41"/>
      <c r="WG84" s="41"/>
      <c r="WH84" s="41"/>
      <c r="WI84" s="41"/>
      <c r="WJ84" s="41"/>
      <c r="WK84" s="41"/>
      <c r="WL84" s="41"/>
      <c r="WM84" s="41"/>
      <c r="WN84" s="41"/>
      <c r="WO84" s="41"/>
      <c r="WP84" s="41"/>
      <c r="WQ84" s="41"/>
      <c r="WR84" s="41"/>
      <c r="WS84" s="41"/>
      <c r="WT84" s="41"/>
      <c r="WU84" s="41"/>
      <c r="WV84" s="41"/>
      <c r="WW84" s="41"/>
      <c r="WX84" s="41"/>
      <c r="WY84" s="41"/>
      <c r="WZ84" s="41"/>
      <c r="XA84" s="41"/>
      <c r="XB84" s="41"/>
      <c r="XC84" s="41"/>
      <c r="XD84" s="41"/>
      <c r="XE84" s="41"/>
      <c r="XF84" s="41"/>
      <c r="XG84" s="41"/>
      <c r="XH84" s="41"/>
      <c r="XI84" s="41"/>
      <c r="XJ84" s="41"/>
      <c r="XK84" s="41"/>
      <c r="XL84" s="41"/>
      <c r="XM84" s="41"/>
      <c r="XN84" s="41"/>
      <c r="XO84" s="41"/>
      <c r="XP84" s="41"/>
      <c r="XQ84" s="41"/>
      <c r="XR84" s="41"/>
      <c r="XS84" s="41"/>
      <c r="XT84" s="41"/>
      <c r="XU84" s="41"/>
      <c r="XV84" s="41"/>
      <c r="XW84" s="41"/>
      <c r="XX84" s="41"/>
      <c r="XY84" s="41"/>
      <c r="XZ84" s="41"/>
      <c r="YA84" s="41"/>
      <c r="YB84" s="41"/>
      <c r="YC84" s="41"/>
      <c r="YD84" s="41"/>
      <c r="YE84" s="41"/>
      <c r="YF84" s="41"/>
      <c r="YG84" s="41"/>
      <c r="YH84" s="41"/>
      <c r="YI84" s="41"/>
      <c r="YJ84" s="41"/>
      <c r="YK84" s="41"/>
      <c r="YL84" s="41"/>
      <c r="YM84" s="41"/>
      <c r="YN84" s="41"/>
      <c r="YO84" s="41"/>
      <c r="YP84" s="41"/>
      <c r="YQ84" s="41"/>
      <c r="YR84" s="41"/>
      <c r="YS84" s="41"/>
      <c r="YT84" s="41"/>
      <c r="YU84" s="41"/>
      <c r="YV84" s="41"/>
      <c r="YW84" s="41"/>
      <c r="YX84" s="41"/>
      <c r="YY84" s="41"/>
      <c r="YZ84" s="41"/>
      <c r="ZA84" s="41"/>
      <c r="ZB84" s="41"/>
      <c r="ZC84" s="41"/>
      <c r="ZD84" s="41"/>
      <c r="ZE84" s="41"/>
      <c r="ZF84" s="41"/>
      <c r="ZG84" s="41"/>
      <c r="ZH84" s="41"/>
      <c r="ZI84" s="41"/>
      <c r="ZJ84" s="41"/>
      <c r="ZK84" s="41"/>
      <c r="ZL84" s="41"/>
      <c r="ZM84" s="41"/>
      <c r="ZN84" s="41"/>
      <c r="ZO84" s="41"/>
      <c r="ZP84" s="41"/>
      <c r="ZQ84" s="41"/>
      <c r="ZR84" s="41"/>
      <c r="ZS84" s="41"/>
      <c r="ZT84" s="41"/>
      <c r="ZU84" s="41"/>
      <c r="ZV84" s="41"/>
      <c r="ZW84" s="41"/>
      <c r="ZX84" s="41"/>
      <c r="ZY84" s="41"/>
      <c r="ZZ84" s="41"/>
      <c r="AAA84" s="41"/>
      <c r="AAB84" s="41"/>
      <c r="AAC84" s="41"/>
      <c r="AAD84" s="41"/>
      <c r="AAE84" s="41"/>
      <c r="AAF84" s="41"/>
      <c r="AAG84" s="41"/>
      <c r="AAH84" s="41"/>
      <c r="AAI84" s="41"/>
      <c r="AAJ84" s="41"/>
      <c r="AAK84" s="41"/>
      <c r="AAL84" s="41"/>
      <c r="AAM84" s="41"/>
      <c r="AAN84" s="41"/>
      <c r="AAO84" s="41"/>
      <c r="AAP84" s="41"/>
      <c r="AAQ84" s="41"/>
      <c r="AAR84" s="41"/>
      <c r="AAS84" s="41"/>
      <c r="AAT84" s="41"/>
      <c r="AAU84" s="41"/>
      <c r="AAV84" s="41"/>
      <c r="AAW84" s="41"/>
      <c r="AAX84" s="41"/>
      <c r="AAY84" s="41"/>
      <c r="AAZ84" s="41"/>
      <c r="ABA84" s="41"/>
      <c r="ABB84" s="41"/>
      <c r="ABC84" s="41"/>
      <c r="ABD84" s="41"/>
      <c r="ABE84" s="41"/>
      <c r="ABF84" s="41"/>
      <c r="ABG84" s="41"/>
      <c r="ABH84" s="41"/>
      <c r="ABI84" s="41"/>
      <c r="ABJ84" s="41"/>
      <c r="ABK84" s="41"/>
      <c r="ABL84" s="41"/>
      <c r="ABM84" s="41"/>
      <c r="ABN84" s="41"/>
      <c r="ABO84" s="41"/>
      <c r="ABP84" s="41"/>
      <c r="ABQ84" s="41"/>
      <c r="ABR84" s="41"/>
      <c r="ABS84" s="41"/>
      <c r="ABT84" s="41"/>
      <c r="ABU84" s="41"/>
      <c r="ABV84" s="41"/>
      <c r="ABW84" s="41"/>
      <c r="ABX84" s="41"/>
      <c r="ABY84" s="41"/>
      <c r="ABZ84" s="41"/>
      <c r="ACA84" s="41"/>
      <c r="ACB84" s="41"/>
      <c r="ACC84" s="41"/>
      <c r="ACD84" s="41"/>
      <c r="ACE84" s="41"/>
      <c r="ACF84" s="41"/>
      <c r="ACG84" s="41"/>
      <c r="ACH84" s="41"/>
      <c r="ACI84" s="41"/>
      <c r="ACJ84" s="41"/>
      <c r="ACK84" s="41"/>
      <c r="ACL84" s="41"/>
      <c r="ACM84" s="41"/>
      <c r="ACN84" s="41"/>
      <c r="ACO84" s="41"/>
      <c r="ACP84" s="41"/>
      <c r="ACQ84" s="41"/>
      <c r="ACR84" s="41"/>
      <c r="ACS84" s="41"/>
      <c r="ACT84" s="41"/>
      <c r="ACU84" s="41"/>
      <c r="ACV84" s="41"/>
      <c r="ACW84" s="41"/>
      <c r="ACX84" s="41"/>
      <c r="ACY84" s="41"/>
      <c r="ACZ84" s="41"/>
      <c r="ADA84" s="41"/>
      <c r="ADB84" s="41"/>
      <c r="ADC84" s="41"/>
      <c r="ADD84" s="41"/>
      <c r="ADE84" s="41"/>
      <c r="ADF84" s="41"/>
      <c r="ADG84" s="41"/>
      <c r="ADH84" s="41"/>
      <c r="ADI84" s="41"/>
      <c r="ADJ84" s="41"/>
      <c r="ADK84" s="41"/>
      <c r="ADL84" s="41"/>
      <c r="ADM84" s="41"/>
      <c r="ADN84" s="41"/>
      <c r="ADO84" s="41"/>
      <c r="ADP84" s="41"/>
      <c r="ADQ84" s="41"/>
      <c r="ADR84" s="41"/>
      <c r="ADS84" s="41"/>
      <c r="ADT84" s="41"/>
      <c r="ADU84" s="41"/>
      <c r="ADV84" s="41"/>
      <c r="ADW84" s="41"/>
      <c r="ADX84" s="41"/>
      <c r="ADY84" s="41"/>
      <c r="ADZ84" s="41"/>
      <c r="AEA84" s="41"/>
      <c r="AEB84" s="41"/>
      <c r="AEC84" s="41"/>
      <c r="AED84" s="41"/>
      <c r="AEE84" s="41"/>
      <c r="AEF84" s="41"/>
      <c r="AEG84" s="41"/>
      <c r="AEH84" s="41"/>
      <c r="AEI84" s="41"/>
      <c r="AEJ84" s="41"/>
      <c r="AEK84" s="41"/>
      <c r="AEL84" s="41"/>
      <c r="AEM84" s="41"/>
      <c r="AEN84" s="41"/>
      <c r="AEO84" s="41"/>
      <c r="AEP84" s="41"/>
      <c r="AEQ84" s="41"/>
      <c r="AER84" s="41"/>
      <c r="AES84" s="41"/>
      <c r="AET84" s="41"/>
      <c r="AEU84" s="41"/>
      <c r="AEV84" s="41"/>
      <c r="AEW84" s="41"/>
      <c r="AEX84" s="41"/>
      <c r="AEY84" s="41"/>
      <c r="AEZ84" s="41"/>
      <c r="AFA84" s="41"/>
      <c r="AFB84" s="41"/>
      <c r="AFC84" s="41"/>
      <c r="AFD84" s="41"/>
      <c r="AFE84" s="41"/>
      <c r="AFF84" s="41"/>
      <c r="AFG84" s="41"/>
      <c r="AFH84" s="41"/>
      <c r="AFI84" s="41"/>
      <c r="AFJ84" s="41"/>
      <c r="AFK84" s="41"/>
      <c r="AFL84" s="41"/>
      <c r="AFM84" s="41"/>
      <c r="AFN84" s="41"/>
      <c r="AFO84" s="41"/>
      <c r="AFP84" s="41"/>
      <c r="AFQ84" s="41"/>
      <c r="AFR84" s="41"/>
      <c r="AFS84" s="41"/>
      <c r="AFT84" s="41"/>
      <c r="AFU84" s="41"/>
      <c r="AFV84" s="41"/>
      <c r="AFW84" s="41"/>
      <c r="AFX84" s="41"/>
      <c r="AFY84" s="41"/>
      <c r="AFZ84" s="41"/>
      <c r="AGA84" s="41"/>
      <c r="AGB84" s="41"/>
      <c r="AGC84" s="41"/>
      <c r="AGD84" s="41"/>
      <c r="AGE84" s="41"/>
      <c r="AGF84" s="41"/>
      <c r="AGG84" s="41"/>
      <c r="AGH84" s="41"/>
      <c r="AGI84" s="41"/>
      <c r="AGJ84" s="41"/>
      <c r="AGK84" s="41"/>
      <c r="AGL84" s="41"/>
      <c r="AGM84" s="41"/>
      <c r="AGN84" s="41"/>
      <c r="AGO84" s="41"/>
      <c r="AGP84" s="41"/>
      <c r="AGQ84" s="41"/>
      <c r="AGR84" s="41"/>
      <c r="AGS84" s="41"/>
      <c r="AGT84" s="41"/>
      <c r="AGU84" s="41"/>
      <c r="AGV84" s="41"/>
      <c r="AGW84" s="41"/>
      <c r="AGX84" s="41"/>
      <c r="AGY84" s="41"/>
      <c r="AGZ84" s="41"/>
      <c r="AHA84" s="41"/>
      <c r="AHB84" s="41"/>
      <c r="AHC84" s="41"/>
      <c r="AHD84" s="41"/>
      <c r="AHE84" s="41"/>
      <c r="AHF84" s="41"/>
      <c r="AHG84" s="41"/>
      <c r="AHH84" s="41"/>
      <c r="AHI84" s="41"/>
      <c r="AHJ84" s="41"/>
      <c r="AHK84" s="41"/>
      <c r="AHL84" s="41"/>
      <c r="AHM84" s="41"/>
      <c r="AHN84" s="41"/>
      <c r="AHO84" s="41"/>
      <c r="AHP84" s="41"/>
      <c r="AHQ84" s="41"/>
      <c r="AHR84" s="41"/>
      <c r="AHS84" s="41"/>
      <c r="AHT84" s="41"/>
      <c r="AHU84" s="41"/>
      <c r="AHV84" s="41"/>
      <c r="AHW84" s="41"/>
      <c r="AHX84" s="41"/>
      <c r="AHY84" s="41"/>
      <c r="AHZ84" s="41"/>
      <c r="AIA84" s="41"/>
      <c r="AIB84" s="41"/>
      <c r="AIC84" s="41"/>
      <c r="AID84" s="41"/>
      <c r="AIE84" s="41"/>
      <c r="AIF84" s="41"/>
      <c r="AIG84" s="41"/>
      <c r="AIH84" s="41"/>
      <c r="AII84" s="41"/>
      <c r="AIJ84" s="41"/>
      <c r="AIK84" s="41"/>
      <c r="AIL84" s="41"/>
      <c r="AIM84" s="41"/>
      <c r="AIN84" s="41"/>
      <c r="AIO84" s="41"/>
      <c r="AIP84" s="41"/>
      <c r="AIQ84" s="41"/>
      <c r="AIR84" s="41"/>
      <c r="AIS84" s="41"/>
      <c r="AIT84" s="41"/>
      <c r="AIU84" s="41"/>
      <c r="AIV84" s="41"/>
      <c r="AIW84" s="41"/>
      <c r="AIX84" s="41"/>
      <c r="AIY84" s="41"/>
      <c r="AIZ84" s="41"/>
      <c r="AJA84" s="41"/>
      <c r="AJB84" s="41"/>
      <c r="AJC84" s="41"/>
      <c r="AJD84" s="41"/>
      <c r="AJE84" s="41"/>
      <c r="AJF84" s="41"/>
      <c r="AJG84" s="41"/>
      <c r="AJH84" s="41"/>
      <c r="AJI84" s="41"/>
      <c r="AJJ84" s="41"/>
      <c r="AJK84" s="41"/>
      <c r="AJL84" s="41"/>
      <c r="AJM84" s="41"/>
      <c r="AJN84" s="41"/>
      <c r="AJO84" s="41"/>
      <c r="AJP84" s="41"/>
      <c r="AJQ84" s="41"/>
      <c r="AJR84" s="41"/>
      <c r="AJS84" s="41"/>
      <c r="AJT84" s="41"/>
      <c r="AJU84" s="41"/>
      <c r="AJV84" s="41"/>
      <c r="AJW84" s="41"/>
      <c r="AJX84" s="41"/>
      <c r="AJY84" s="41"/>
      <c r="AJZ84" s="41"/>
      <c r="AKA84" s="41"/>
      <c r="AKB84" s="41"/>
      <c r="AKC84" s="41"/>
      <c r="AKD84" s="41"/>
      <c r="AKE84" s="41"/>
      <c r="AKF84" s="41"/>
      <c r="AKG84" s="41"/>
      <c r="AKH84" s="41"/>
      <c r="AKI84" s="41"/>
      <c r="AKJ84" s="41"/>
      <c r="AKK84" s="41"/>
      <c r="AKL84" s="41"/>
      <c r="AKM84" s="41"/>
      <c r="AKN84" s="41"/>
      <c r="AKO84" s="41"/>
      <c r="AKP84" s="41"/>
      <c r="AKQ84" s="41"/>
      <c r="AKR84" s="41"/>
      <c r="AKS84" s="41"/>
      <c r="AKT84" s="41"/>
      <c r="AKU84" s="41"/>
      <c r="AKV84" s="41"/>
      <c r="AKW84" s="41"/>
      <c r="AKX84" s="41"/>
      <c r="AKY84" s="41"/>
      <c r="AKZ84" s="41"/>
      <c r="ALA84" s="41"/>
      <c r="ALB84" s="41"/>
      <c r="ALC84" s="41"/>
      <c r="ALD84" s="41"/>
      <c r="ALE84" s="41"/>
      <c r="ALF84" s="41"/>
      <c r="ALG84" s="41"/>
      <c r="ALH84" s="41"/>
      <c r="ALI84" s="41"/>
      <c r="ALJ84" s="41"/>
      <c r="ALK84" s="41"/>
      <c r="ALL84" s="41"/>
      <c r="ALM84" s="41"/>
      <c r="ALN84" s="41"/>
      <c r="ALO84" s="41"/>
      <c r="ALP84" s="41"/>
      <c r="ALQ84" s="41"/>
      <c r="ALR84" s="41"/>
      <c r="ALS84" s="41"/>
      <c r="ALT84" s="41"/>
      <c r="ALU84" s="41"/>
      <c r="ALV84" s="41"/>
      <c r="ALW84" s="41"/>
      <c r="ALX84" s="41"/>
      <c r="ALY84" s="41"/>
      <c r="ALZ84" s="41"/>
      <c r="AMA84" s="41"/>
      <c r="AMB84" s="41"/>
      <c r="AMC84" s="41"/>
      <c r="AMD84" s="41"/>
      <c r="AME84" s="41"/>
      <c r="AMF84" s="41"/>
      <c r="AMG84" s="41"/>
      <c r="AMH84" s="41"/>
      <c r="AMI84" s="41"/>
      <c r="AMJ84" s="41"/>
      <c r="AMK84" s="41"/>
    </row>
    <row r="85" spans="1:1025" s="42" customFormat="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</row>
    <row r="86" spans="1:1025" s="42" customFormat="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  <c r="IX86" s="41"/>
      <c r="IY86" s="41"/>
      <c r="IZ86" s="41"/>
      <c r="JA86" s="41"/>
      <c r="JB86" s="41"/>
      <c r="JC86" s="41"/>
      <c r="JD86" s="41"/>
      <c r="JE86" s="41"/>
      <c r="JF86" s="41"/>
      <c r="JG86" s="41"/>
      <c r="JH86" s="41"/>
      <c r="JI86" s="41"/>
      <c r="JJ86" s="41"/>
      <c r="JK86" s="41"/>
      <c r="JL86" s="41"/>
      <c r="JM86" s="41"/>
      <c r="JN86" s="41"/>
      <c r="JO86" s="41"/>
      <c r="JP86" s="41"/>
      <c r="JQ86" s="41"/>
      <c r="JR86" s="41"/>
      <c r="JS86" s="41"/>
      <c r="JT86" s="41"/>
      <c r="JU86" s="41"/>
      <c r="JV86" s="41"/>
      <c r="JW86" s="41"/>
      <c r="JX86" s="41"/>
      <c r="JY86" s="41"/>
      <c r="JZ86" s="41"/>
      <c r="KA86" s="41"/>
      <c r="KB86" s="41"/>
      <c r="KC86" s="41"/>
      <c r="KD86" s="41"/>
      <c r="KE86" s="41"/>
      <c r="KF86" s="41"/>
      <c r="KG86" s="41"/>
      <c r="KH86" s="41"/>
      <c r="KI86" s="41"/>
      <c r="KJ86" s="41"/>
      <c r="KK86" s="41"/>
      <c r="KL86" s="41"/>
      <c r="KM86" s="41"/>
      <c r="KN86" s="41"/>
      <c r="KO86" s="41"/>
      <c r="KP86" s="41"/>
      <c r="KQ86" s="41"/>
      <c r="KR86" s="41"/>
      <c r="KS86" s="41"/>
      <c r="KT86" s="41"/>
      <c r="KU86" s="41"/>
      <c r="KV86" s="41"/>
      <c r="KW86" s="41"/>
      <c r="KX86" s="41"/>
      <c r="KY86" s="41"/>
      <c r="KZ86" s="41"/>
      <c r="LA86" s="41"/>
      <c r="LB86" s="41"/>
      <c r="LC86" s="41"/>
      <c r="LD86" s="41"/>
      <c r="LE86" s="41"/>
      <c r="LF86" s="41"/>
      <c r="LG86" s="41"/>
      <c r="LH86" s="41"/>
      <c r="LI86" s="41"/>
      <c r="LJ86" s="41"/>
      <c r="LK86" s="41"/>
      <c r="LL86" s="41"/>
      <c r="LM86" s="41"/>
      <c r="LN86" s="41"/>
      <c r="LO86" s="41"/>
      <c r="LP86" s="41"/>
      <c r="LQ86" s="41"/>
      <c r="LR86" s="41"/>
      <c r="LS86" s="41"/>
      <c r="LT86" s="41"/>
      <c r="LU86" s="41"/>
      <c r="LV86" s="41"/>
      <c r="LW86" s="41"/>
      <c r="LX86" s="41"/>
      <c r="LY86" s="41"/>
      <c r="LZ86" s="41"/>
      <c r="MA86" s="41"/>
      <c r="MB86" s="41"/>
      <c r="MC86" s="41"/>
      <c r="MD86" s="41"/>
      <c r="ME86" s="41"/>
      <c r="MF86" s="41"/>
      <c r="MG86" s="41"/>
      <c r="MH86" s="41"/>
      <c r="MI86" s="41"/>
      <c r="MJ86" s="41"/>
      <c r="MK86" s="41"/>
      <c r="ML86" s="41"/>
      <c r="MM86" s="41"/>
      <c r="MN86" s="41"/>
      <c r="MO86" s="41"/>
      <c r="MP86" s="41"/>
      <c r="MQ86" s="41"/>
      <c r="MR86" s="41"/>
      <c r="MS86" s="41"/>
      <c r="MT86" s="41"/>
      <c r="MU86" s="41"/>
      <c r="MV86" s="41"/>
      <c r="MW86" s="41"/>
      <c r="MX86" s="41"/>
      <c r="MY86" s="41"/>
      <c r="MZ86" s="41"/>
      <c r="NA86" s="41"/>
      <c r="NB86" s="41"/>
      <c r="NC86" s="41"/>
      <c r="ND86" s="41"/>
      <c r="NE86" s="41"/>
      <c r="NF86" s="41"/>
      <c r="NG86" s="41"/>
      <c r="NH86" s="41"/>
      <c r="NI86" s="41"/>
      <c r="NJ86" s="41"/>
      <c r="NK86" s="41"/>
      <c r="NL86" s="41"/>
      <c r="NM86" s="41"/>
      <c r="NN86" s="41"/>
      <c r="NO86" s="41"/>
      <c r="NP86" s="41"/>
      <c r="NQ86" s="41"/>
      <c r="NR86" s="41"/>
      <c r="NS86" s="41"/>
      <c r="NT86" s="41"/>
      <c r="NU86" s="41"/>
      <c r="NV86" s="41"/>
      <c r="NW86" s="41"/>
      <c r="NX86" s="41"/>
      <c r="NY86" s="41"/>
      <c r="NZ86" s="41"/>
      <c r="OA86" s="41"/>
      <c r="OB86" s="41"/>
      <c r="OC86" s="41"/>
      <c r="OD86" s="41"/>
      <c r="OE86" s="41"/>
      <c r="OF86" s="41"/>
      <c r="OG86" s="41"/>
      <c r="OH86" s="41"/>
      <c r="OI86" s="41"/>
      <c r="OJ86" s="41"/>
      <c r="OK86" s="41"/>
      <c r="OL86" s="41"/>
      <c r="OM86" s="41"/>
      <c r="ON86" s="41"/>
      <c r="OO86" s="41"/>
      <c r="OP86" s="41"/>
      <c r="OQ86" s="41"/>
      <c r="OR86" s="41"/>
      <c r="OS86" s="41"/>
      <c r="OT86" s="41"/>
      <c r="OU86" s="41"/>
      <c r="OV86" s="41"/>
      <c r="OW86" s="41"/>
      <c r="OX86" s="41"/>
      <c r="OY86" s="41"/>
      <c r="OZ86" s="41"/>
      <c r="PA86" s="41"/>
      <c r="PB86" s="41"/>
      <c r="PC86" s="41"/>
      <c r="PD86" s="41"/>
      <c r="PE86" s="41"/>
      <c r="PF86" s="41"/>
      <c r="PG86" s="41"/>
      <c r="PH86" s="41"/>
      <c r="PI86" s="41"/>
      <c r="PJ86" s="41"/>
      <c r="PK86" s="41"/>
      <c r="PL86" s="41"/>
      <c r="PM86" s="41"/>
      <c r="PN86" s="41"/>
      <c r="PO86" s="41"/>
      <c r="PP86" s="41"/>
      <c r="PQ86" s="41"/>
      <c r="PR86" s="41"/>
      <c r="PS86" s="41"/>
      <c r="PT86" s="41"/>
      <c r="PU86" s="41"/>
      <c r="PV86" s="41"/>
      <c r="PW86" s="41"/>
      <c r="PX86" s="41"/>
      <c r="PY86" s="41"/>
      <c r="PZ86" s="41"/>
      <c r="QA86" s="41"/>
      <c r="QB86" s="41"/>
      <c r="QC86" s="41"/>
      <c r="QD86" s="41"/>
      <c r="QE86" s="41"/>
      <c r="QF86" s="41"/>
      <c r="QG86" s="41"/>
      <c r="QH86" s="41"/>
      <c r="QI86" s="41"/>
      <c r="QJ86" s="41"/>
      <c r="QK86" s="41"/>
      <c r="QL86" s="41"/>
      <c r="QM86" s="41"/>
      <c r="QN86" s="41"/>
      <c r="QO86" s="41"/>
      <c r="QP86" s="41"/>
      <c r="QQ86" s="41"/>
      <c r="QR86" s="41"/>
      <c r="QS86" s="41"/>
      <c r="QT86" s="41"/>
      <c r="QU86" s="41"/>
      <c r="QV86" s="41"/>
      <c r="QW86" s="41"/>
      <c r="QX86" s="41"/>
      <c r="QY86" s="41"/>
      <c r="QZ86" s="41"/>
      <c r="RA86" s="41"/>
      <c r="RB86" s="41"/>
      <c r="RC86" s="41"/>
      <c r="RD86" s="41"/>
      <c r="RE86" s="41"/>
      <c r="RF86" s="41"/>
      <c r="RG86" s="41"/>
      <c r="RH86" s="41"/>
      <c r="RI86" s="41"/>
      <c r="RJ86" s="41"/>
      <c r="RK86" s="41"/>
      <c r="RL86" s="41"/>
      <c r="RM86" s="41"/>
      <c r="RN86" s="41"/>
      <c r="RO86" s="41"/>
      <c r="RP86" s="41"/>
      <c r="RQ86" s="41"/>
      <c r="RR86" s="41"/>
      <c r="RS86" s="41"/>
      <c r="RT86" s="41"/>
      <c r="RU86" s="41"/>
      <c r="RV86" s="41"/>
      <c r="RW86" s="41"/>
      <c r="RX86" s="41"/>
      <c r="RY86" s="41"/>
      <c r="RZ86" s="41"/>
      <c r="SA86" s="41"/>
      <c r="SB86" s="41"/>
      <c r="SC86" s="41"/>
      <c r="SD86" s="41"/>
      <c r="SE86" s="41"/>
      <c r="SF86" s="41"/>
      <c r="SG86" s="41"/>
      <c r="SH86" s="41"/>
      <c r="SI86" s="41"/>
      <c r="SJ86" s="41"/>
      <c r="SK86" s="41"/>
      <c r="SL86" s="41"/>
      <c r="SM86" s="41"/>
      <c r="SN86" s="41"/>
      <c r="SO86" s="41"/>
      <c r="SP86" s="41"/>
      <c r="SQ86" s="41"/>
      <c r="SR86" s="41"/>
      <c r="SS86" s="41"/>
      <c r="ST86" s="41"/>
      <c r="SU86" s="41"/>
      <c r="SV86" s="41"/>
      <c r="SW86" s="41"/>
      <c r="SX86" s="41"/>
      <c r="SY86" s="41"/>
      <c r="SZ86" s="41"/>
      <c r="TA86" s="41"/>
      <c r="TB86" s="41"/>
      <c r="TC86" s="41"/>
      <c r="TD86" s="41"/>
      <c r="TE86" s="41"/>
      <c r="TF86" s="41"/>
      <c r="TG86" s="41"/>
      <c r="TH86" s="41"/>
      <c r="TI86" s="41"/>
      <c r="TJ86" s="41"/>
      <c r="TK86" s="41"/>
      <c r="TL86" s="41"/>
      <c r="TM86" s="41"/>
      <c r="TN86" s="41"/>
      <c r="TO86" s="41"/>
      <c r="TP86" s="41"/>
      <c r="TQ86" s="41"/>
      <c r="TR86" s="41"/>
      <c r="TS86" s="41"/>
      <c r="TT86" s="41"/>
      <c r="TU86" s="41"/>
      <c r="TV86" s="41"/>
      <c r="TW86" s="41"/>
      <c r="TX86" s="41"/>
      <c r="TY86" s="41"/>
      <c r="TZ86" s="41"/>
      <c r="UA86" s="41"/>
      <c r="UB86" s="41"/>
      <c r="UC86" s="41"/>
      <c r="UD86" s="41"/>
      <c r="UE86" s="41"/>
      <c r="UF86" s="41"/>
      <c r="UG86" s="41"/>
      <c r="UH86" s="41"/>
      <c r="UI86" s="41"/>
      <c r="UJ86" s="41"/>
      <c r="UK86" s="41"/>
      <c r="UL86" s="41"/>
      <c r="UM86" s="41"/>
      <c r="UN86" s="41"/>
      <c r="UO86" s="41"/>
      <c r="UP86" s="41"/>
      <c r="UQ86" s="41"/>
      <c r="UR86" s="41"/>
      <c r="US86" s="41"/>
      <c r="UT86" s="41"/>
      <c r="UU86" s="41"/>
      <c r="UV86" s="41"/>
      <c r="UW86" s="41"/>
      <c r="UX86" s="41"/>
      <c r="UY86" s="41"/>
      <c r="UZ86" s="41"/>
      <c r="VA86" s="41"/>
      <c r="VB86" s="41"/>
      <c r="VC86" s="41"/>
      <c r="VD86" s="41"/>
      <c r="VE86" s="41"/>
      <c r="VF86" s="41"/>
      <c r="VG86" s="41"/>
      <c r="VH86" s="41"/>
      <c r="VI86" s="41"/>
      <c r="VJ86" s="41"/>
      <c r="VK86" s="41"/>
      <c r="VL86" s="41"/>
      <c r="VM86" s="41"/>
      <c r="VN86" s="41"/>
      <c r="VO86" s="41"/>
      <c r="VP86" s="41"/>
      <c r="VQ86" s="41"/>
      <c r="VR86" s="41"/>
      <c r="VS86" s="41"/>
      <c r="VT86" s="41"/>
      <c r="VU86" s="41"/>
      <c r="VV86" s="41"/>
      <c r="VW86" s="41"/>
      <c r="VX86" s="41"/>
      <c r="VY86" s="41"/>
      <c r="VZ86" s="41"/>
      <c r="WA86" s="41"/>
      <c r="WB86" s="41"/>
      <c r="WC86" s="41"/>
      <c r="WD86" s="41"/>
      <c r="WE86" s="41"/>
      <c r="WF86" s="41"/>
      <c r="WG86" s="41"/>
      <c r="WH86" s="41"/>
      <c r="WI86" s="41"/>
      <c r="WJ86" s="41"/>
      <c r="WK86" s="41"/>
      <c r="WL86" s="41"/>
      <c r="WM86" s="41"/>
      <c r="WN86" s="41"/>
      <c r="WO86" s="41"/>
      <c r="WP86" s="41"/>
      <c r="WQ86" s="41"/>
      <c r="WR86" s="41"/>
      <c r="WS86" s="41"/>
      <c r="WT86" s="41"/>
      <c r="WU86" s="41"/>
      <c r="WV86" s="41"/>
      <c r="WW86" s="41"/>
      <c r="WX86" s="41"/>
      <c r="WY86" s="41"/>
      <c r="WZ86" s="41"/>
      <c r="XA86" s="41"/>
      <c r="XB86" s="41"/>
      <c r="XC86" s="41"/>
      <c r="XD86" s="41"/>
      <c r="XE86" s="41"/>
      <c r="XF86" s="41"/>
      <c r="XG86" s="41"/>
      <c r="XH86" s="41"/>
      <c r="XI86" s="41"/>
      <c r="XJ86" s="41"/>
      <c r="XK86" s="41"/>
      <c r="XL86" s="41"/>
      <c r="XM86" s="41"/>
      <c r="XN86" s="41"/>
      <c r="XO86" s="41"/>
      <c r="XP86" s="41"/>
      <c r="XQ86" s="41"/>
      <c r="XR86" s="41"/>
      <c r="XS86" s="41"/>
      <c r="XT86" s="41"/>
      <c r="XU86" s="41"/>
      <c r="XV86" s="41"/>
      <c r="XW86" s="41"/>
      <c r="XX86" s="41"/>
      <c r="XY86" s="41"/>
      <c r="XZ86" s="41"/>
      <c r="YA86" s="41"/>
      <c r="YB86" s="41"/>
      <c r="YC86" s="41"/>
      <c r="YD86" s="41"/>
      <c r="YE86" s="41"/>
      <c r="YF86" s="41"/>
      <c r="YG86" s="41"/>
      <c r="YH86" s="41"/>
      <c r="YI86" s="41"/>
      <c r="YJ86" s="41"/>
      <c r="YK86" s="41"/>
      <c r="YL86" s="41"/>
      <c r="YM86" s="41"/>
      <c r="YN86" s="41"/>
      <c r="YO86" s="41"/>
      <c r="YP86" s="41"/>
      <c r="YQ86" s="41"/>
      <c r="YR86" s="41"/>
      <c r="YS86" s="41"/>
      <c r="YT86" s="41"/>
      <c r="YU86" s="41"/>
      <c r="YV86" s="41"/>
      <c r="YW86" s="41"/>
      <c r="YX86" s="41"/>
      <c r="YY86" s="41"/>
      <c r="YZ86" s="41"/>
      <c r="ZA86" s="41"/>
      <c r="ZB86" s="41"/>
      <c r="ZC86" s="41"/>
      <c r="ZD86" s="41"/>
      <c r="ZE86" s="41"/>
      <c r="ZF86" s="41"/>
      <c r="ZG86" s="41"/>
      <c r="ZH86" s="41"/>
      <c r="ZI86" s="41"/>
      <c r="ZJ86" s="41"/>
      <c r="ZK86" s="41"/>
      <c r="ZL86" s="41"/>
      <c r="ZM86" s="41"/>
      <c r="ZN86" s="41"/>
      <c r="ZO86" s="41"/>
      <c r="ZP86" s="41"/>
      <c r="ZQ86" s="41"/>
      <c r="ZR86" s="41"/>
      <c r="ZS86" s="41"/>
      <c r="ZT86" s="41"/>
      <c r="ZU86" s="41"/>
      <c r="ZV86" s="41"/>
      <c r="ZW86" s="41"/>
      <c r="ZX86" s="41"/>
      <c r="ZY86" s="41"/>
      <c r="ZZ86" s="41"/>
      <c r="AAA86" s="41"/>
      <c r="AAB86" s="41"/>
      <c r="AAC86" s="41"/>
      <c r="AAD86" s="41"/>
      <c r="AAE86" s="41"/>
      <c r="AAF86" s="41"/>
      <c r="AAG86" s="41"/>
      <c r="AAH86" s="41"/>
      <c r="AAI86" s="41"/>
      <c r="AAJ86" s="41"/>
      <c r="AAK86" s="41"/>
      <c r="AAL86" s="41"/>
      <c r="AAM86" s="41"/>
      <c r="AAN86" s="41"/>
      <c r="AAO86" s="41"/>
      <c r="AAP86" s="41"/>
      <c r="AAQ86" s="41"/>
      <c r="AAR86" s="41"/>
      <c r="AAS86" s="41"/>
      <c r="AAT86" s="41"/>
      <c r="AAU86" s="41"/>
      <c r="AAV86" s="41"/>
      <c r="AAW86" s="41"/>
      <c r="AAX86" s="41"/>
      <c r="AAY86" s="41"/>
      <c r="AAZ86" s="41"/>
      <c r="ABA86" s="41"/>
      <c r="ABB86" s="41"/>
      <c r="ABC86" s="41"/>
      <c r="ABD86" s="41"/>
      <c r="ABE86" s="41"/>
      <c r="ABF86" s="41"/>
      <c r="ABG86" s="41"/>
      <c r="ABH86" s="41"/>
      <c r="ABI86" s="41"/>
      <c r="ABJ86" s="41"/>
      <c r="ABK86" s="41"/>
      <c r="ABL86" s="41"/>
      <c r="ABM86" s="41"/>
      <c r="ABN86" s="41"/>
      <c r="ABO86" s="41"/>
      <c r="ABP86" s="41"/>
      <c r="ABQ86" s="41"/>
      <c r="ABR86" s="41"/>
      <c r="ABS86" s="41"/>
      <c r="ABT86" s="41"/>
      <c r="ABU86" s="41"/>
      <c r="ABV86" s="41"/>
      <c r="ABW86" s="41"/>
      <c r="ABX86" s="41"/>
      <c r="ABY86" s="41"/>
      <c r="ABZ86" s="41"/>
      <c r="ACA86" s="41"/>
      <c r="ACB86" s="41"/>
      <c r="ACC86" s="41"/>
      <c r="ACD86" s="41"/>
      <c r="ACE86" s="41"/>
      <c r="ACF86" s="41"/>
      <c r="ACG86" s="41"/>
      <c r="ACH86" s="41"/>
      <c r="ACI86" s="41"/>
      <c r="ACJ86" s="41"/>
      <c r="ACK86" s="41"/>
      <c r="ACL86" s="41"/>
      <c r="ACM86" s="41"/>
      <c r="ACN86" s="41"/>
      <c r="ACO86" s="41"/>
      <c r="ACP86" s="41"/>
      <c r="ACQ86" s="41"/>
      <c r="ACR86" s="41"/>
      <c r="ACS86" s="41"/>
      <c r="ACT86" s="41"/>
      <c r="ACU86" s="41"/>
      <c r="ACV86" s="41"/>
      <c r="ACW86" s="41"/>
      <c r="ACX86" s="41"/>
      <c r="ACY86" s="41"/>
      <c r="ACZ86" s="41"/>
      <c r="ADA86" s="41"/>
      <c r="ADB86" s="41"/>
      <c r="ADC86" s="41"/>
      <c r="ADD86" s="41"/>
      <c r="ADE86" s="41"/>
      <c r="ADF86" s="41"/>
      <c r="ADG86" s="41"/>
      <c r="ADH86" s="41"/>
      <c r="ADI86" s="41"/>
      <c r="ADJ86" s="41"/>
      <c r="ADK86" s="41"/>
      <c r="ADL86" s="41"/>
      <c r="ADM86" s="41"/>
      <c r="ADN86" s="41"/>
      <c r="ADO86" s="41"/>
      <c r="ADP86" s="41"/>
      <c r="ADQ86" s="41"/>
      <c r="ADR86" s="41"/>
      <c r="ADS86" s="41"/>
      <c r="ADT86" s="41"/>
      <c r="ADU86" s="41"/>
      <c r="ADV86" s="41"/>
      <c r="ADW86" s="41"/>
      <c r="ADX86" s="41"/>
      <c r="ADY86" s="41"/>
      <c r="ADZ86" s="41"/>
      <c r="AEA86" s="41"/>
      <c r="AEB86" s="41"/>
      <c r="AEC86" s="41"/>
      <c r="AED86" s="41"/>
      <c r="AEE86" s="41"/>
      <c r="AEF86" s="41"/>
      <c r="AEG86" s="41"/>
      <c r="AEH86" s="41"/>
      <c r="AEI86" s="41"/>
      <c r="AEJ86" s="41"/>
      <c r="AEK86" s="41"/>
      <c r="AEL86" s="41"/>
      <c r="AEM86" s="41"/>
      <c r="AEN86" s="41"/>
      <c r="AEO86" s="41"/>
      <c r="AEP86" s="41"/>
      <c r="AEQ86" s="41"/>
      <c r="AER86" s="41"/>
      <c r="AES86" s="41"/>
      <c r="AET86" s="41"/>
      <c r="AEU86" s="41"/>
      <c r="AEV86" s="41"/>
      <c r="AEW86" s="41"/>
      <c r="AEX86" s="41"/>
      <c r="AEY86" s="41"/>
      <c r="AEZ86" s="41"/>
      <c r="AFA86" s="41"/>
      <c r="AFB86" s="41"/>
      <c r="AFC86" s="41"/>
      <c r="AFD86" s="41"/>
      <c r="AFE86" s="41"/>
      <c r="AFF86" s="41"/>
      <c r="AFG86" s="41"/>
      <c r="AFH86" s="41"/>
      <c r="AFI86" s="41"/>
      <c r="AFJ86" s="41"/>
      <c r="AFK86" s="41"/>
      <c r="AFL86" s="41"/>
      <c r="AFM86" s="41"/>
      <c r="AFN86" s="41"/>
      <c r="AFO86" s="41"/>
      <c r="AFP86" s="41"/>
      <c r="AFQ86" s="41"/>
      <c r="AFR86" s="41"/>
      <c r="AFS86" s="41"/>
      <c r="AFT86" s="41"/>
      <c r="AFU86" s="41"/>
      <c r="AFV86" s="41"/>
      <c r="AFW86" s="41"/>
      <c r="AFX86" s="41"/>
      <c r="AFY86" s="41"/>
      <c r="AFZ86" s="41"/>
      <c r="AGA86" s="41"/>
      <c r="AGB86" s="41"/>
      <c r="AGC86" s="41"/>
      <c r="AGD86" s="41"/>
      <c r="AGE86" s="41"/>
      <c r="AGF86" s="41"/>
      <c r="AGG86" s="41"/>
      <c r="AGH86" s="41"/>
      <c r="AGI86" s="41"/>
      <c r="AGJ86" s="41"/>
      <c r="AGK86" s="41"/>
      <c r="AGL86" s="41"/>
      <c r="AGM86" s="41"/>
      <c r="AGN86" s="41"/>
      <c r="AGO86" s="41"/>
      <c r="AGP86" s="41"/>
      <c r="AGQ86" s="41"/>
      <c r="AGR86" s="41"/>
      <c r="AGS86" s="41"/>
      <c r="AGT86" s="41"/>
      <c r="AGU86" s="41"/>
      <c r="AGV86" s="41"/>
      <c r="AGW86" s="41"/>
      <c r="AGX86" s="41"/>
      <c r="AGY86" s="41"/>
      <c r="AGZ86" s="41"/>
      <c r="AHA86" s="41"/>
      <c r="AHB86" s="41"/>
      <c r="AHC86" s="41"/>
      <c r="AHD86" s="41"/>
      <c r="AHE86" s="41"/>
      <c r="AHF86" s="41"/>
      <c r="AHG86" s="41"/>
      <c r="AHH86" s="41"/>
      <c r="AHI86" s="41"/>
      <c r="AHJ86" s="41"/>
      <c r="AHK86" s="41"/>
      <c r="AHL86" s="41"/>
      <c r="AHM86" s="41"/>
      <c r="AHN86" s="41"/>
      <c r="AHO86" s="41"/>
      <c r="AHP86" s="41"/>
      <c r="AHQ86" s="41"/>
      <c r="AHR86" s="41"/>
      <c r="AHS86" s="41"/>
      <c r="AHT86" s="41"/>
      <c r="AHU86" s="41"/>
      <c r="AHV86" s="41"/>
      <c r="AHW86" s="41"/>
      <c r="AHX86" s="41"/>
      <c r="AHY86" s="41"/>
      <c r="AHZ86" s="41"/>
      <c r="AIA86" s="41"/>
      <c r="AIB86" s="41"/>
      <c r="AIC86" s="41"/>
      <c r="AID86" s="41"/>
      <c r="AIE86" s="41"/>
      <c r="AIF86" s="41"/>
      <c r="AIG86" s="41"/>
      <c r="AIH86" s="41"/>
      <c r="AII86" s="41"/>
      <c r="AIJ86" s="41"/>
      <c r="AIK86" s="41"/>
      <c r="AIL86" s="41"/>
      <c r="AIM86" s="41"/>
      <c r="AIN86" s="41"/>
      <c r="AIO86" s="41"/>
      <c r="AIP86" s="41"/>
      <c r="AIQ86" s="41"/>
      <c r="AIR86" s="41"/>
      <c r="AIS86" s="41"/>
      <c r="AIT86" s="41"/>
      <c r="AIU86" s="41"/>
      <c r="AIV86" s="41"/>
      <c r="AIW86" s="41"/>
      <c r="AIX86" s="41"/>
      <c r="AIY86" s="41"/>
      <c r="AIZ86" s="41"/>
      <c r="AJA86" s="41"/>
      <c r="AJB86" s="41"/>
      <c r="AJC86" s="41"/>
      <c r="AJD86" s="41"/>
      <c r="AJE86" s="41"/>
      <c r="AJF86" s="41"/>
      <c r="AJG86" s="41"/>
      <c r="AJH86" s="41"/>
      <c r="AJI86" s="41"/>
      <c r="AJJ86" s="41"/>
      <c r="AJK86" s="41"/>
      <c r="AJL86" s="41"/>
      <c r="AJM86" s="41"/>
      <c r="AJN86" s="41"/>
      <c r="AJO86" s="41"/>
      <c r="AJP86" s="41"/>
      <c r="AJQ86" s="41"/>
      <c r="AJR86" s="41"/>
      <c r="AJS86" s="41"/>
      <c r="AJT86" s="41"/>
      <c r="AJU86" s="41"/>
      <c r="AJV86" s="41"/>
      <c r="AJW86" s="41"/>
      <c r="AJX86" s="41"/>
      <c r="AJY86" s="41"/>
      <c r="AJZ86" s="41"/>
      <c r="AKA86" s="41"/>
      <c r="AKB86" s="41"/>
      <c r="AKC86" s="41"/>
      <c r="AKD86" s="41"/>
      <c r="AKE86" s="41"/>
      <c r="AKF86" s="41"/>
      <c r="AKG86" s="41"/>
      <c r="AKH86" s="41"/>
      <c r="AKI86" s="41"/>
      <c r="AKJ86" s="41"/>
      <c r="AKK86" s="41"/>
      <c r="AKL86" s="41"/>
      <c r="AKM86" s="41"/>
      <c r="AKN86" s="41"/>
      <c r="AKO86" s="41"/>
      <c r="AKP86" s="41"/>
      <c r="AKQ86" s="41"/>
      <c r="AKR86" s="41"/>
      <c r="AKS86" s="41"/>
      <c r="AKT86" s="41"/>
      <c r="AKU86" s="41"/>
      <c r="AKV86" s="41"/>
      <c r="AKW86" s="41"/>
      <c r="AKX86" s="41"/>
      <c r="AKY86" s="41"/>
      <c r="AKZ86" s="41"/>
      <c r="ALA86" s="41"/>
      <c r="ALB86" s="41"/>
      <c r="ALC86" s="41"/>
      <c r="ALD86" s="41"/>
      <c r="ALE86" s="41"/>
      <c r="ALF86" s="41"/>
      <c r="ALG86" s="41"/>
      <c r="ALH86" s="41"/>
      <c r="ALI86" s="41"/>
      <c r="ALJ86" s="41"/>
      <c r="ALK86" s="41"/>
      <c r="ALL86" s="41"/>
      <c r="ALM86" s="41"/>
      <c r="ALN86" s="41"/>
      <c r="ALO86" s="41"/>
      <c r="ALP86" s="41"/>
      <c r="ALQ86" s="41"/>
      <c r="ALR86" s="41"/>
      <c r="ALS86" s="41"/>
      <c r="ALT86" s="41"/>
      <c r="ALU86" s="41"/>
      <c r="ALV86" s="41"/>
      <c r="ALW86" s="41"/>
      <c r="ALX86" s="41"/>
      <c r="ALY86" s="41"/>
      <c r="ALZ86" s="41"/>
      <c r="AMA86" s="41"/>
      <c r="AMB86" s="41"/>
      <c r="AMC86" s="41"/>
      <c r="AMD86" s="41"/>
      <c r="AME86" s="41"/>
      <c r="AMF86" s="41"/>
      <c r="AMG86" s="41"/>
      <c r="AMH86" s="41"/>
      <c r="AMI86" s="41"/>
      <c r="AMJ86" s="41"/>
      <c r="AMK86" s="41"/>
    </row>
    <row r="87" spans="1:1025" s="42" customFormat="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  <c r="NF87" s="41"/>
      <c r="NG87" s="41"/>
      <c r="NH87" s="41"/>
      <c r="NI87" s="41"/>
      <c r="NJ87" s="41"/>
      <c r="NK87" s="41"/>
      <c r="NL87" s="41"/>
      <c r="NM87" s="41"/>
      <c r="NN87" s="41"/>
      <c r="NO87" s="41"/>
      <c r="NP87" s="41"/>
      <c r="NQ87" s="41"/>
      <c r="NR87" s="41"/>
      <c r="NS87" s="41"/>
      <c r="NT87" s="41"/>
      <c r="NU87" s="41"/>
      <c r="NV87" s="41"/>
      <c r="NW87" s="41"/>
      <c r="NX87" s="41"/>
      <c r="NY87" s="41"/>
      <c r="NZ87" s="41"/>
      <c r="OA87" s="41"/>
      <c r="OB87" s="41"/>
      <c r="OC87" s="41"/>
      <c r="OD87" s="41"/>
      <c r="OE87" s="41"/>
      <c r="OF87" s="41"/>
      <c r="OG87" s="41"/>
      <c r="OH87" s="41"/>
      <c r="OI87" s="41"/>
      <c r="OJ87" s="41"/>
      <c r="OK87" s="41"/>
      <c r="OL87" s="41"/>
      <c r="OM87" s="41"/>
      <c r="ON87" s="41"/>
      <c r="OO87" s="41"/>
      <c r="OP87" s="41"/>
      <c r="OQ87" s="41"/>
      <c r="OR87" s="41"/>
      <c r="OS87" s="41"/>
      <c r="OT87" s="41"/>
      <c r="OU87" s="41"/>
      <c r="OV87" s="41"/>
      <c r="OW87" s="41"/>
      <c r="OX87" s="41"/>
      <c r="OY87" s="41"/>
      <c r="OZ87" s="41"/>
      <c r="PA87" s="41"/>
      <c r="PB87" s="41"/>
      <c r="PC87" s="41"/>
      <c r="PD87" s="41"/>
      <c r="PE87" s="41"/>
      <c r="PF87" s="41"/>
      <c r="PG87" s="41"/>
      <c r="PH87" s="41"/>
      <c r="PI87" s="41"/>
      <c r="PJ87" s="41"/>
      <c r="PK87" s="41"/>
      <c r="PL87" s="41"/>
      <c r="PM87" s="41"/>
      <c r="PN87" s="41"/>
      <c r="PO87" s="41"/>
      <c r="PP87" s="41"/>
      <c r="PQ87" s="41"/>
      <c r="PR87" s="41"/>
      <c r="PS87" s="41"/>
      <c r="PT87" s="41"/>
      <c r="PU87" s="41"/>
      <c r="PV87" s="41"/>
      <c r="PW87" s="41"/>
      <c r="PX87" s="41"/>
      <c r="PY87" s="41"/>
      <c r="PZ87" s="41"/>
      <c r="QA87" s="41"/>
      <c r="QB87" s="41"/>
      <c r="QC87" s="41"/>
      <c r="QD87" s="41"/>
      <c r="QE87" s="41"/>
      <c r="QF87" s="41"/>
      <c r="QG87" s="41"/>
      <c r="QH87" s="41"/>
      <c r="QI87" s="41"/>
      <c r="QJ87" s="41"/>
      <c r="QK87" s="41"/>
      <c r="QL87" s="41"/>
      <c r="QM87" s="41"/>
      <c r="QN87" s="41"/>
      <c r="QO87" s="41"/>
      <c r="QP87" s="41"/>
      <c r="QQ87" s="41"/>
      <c r="QR87" s="41"/>
      <c r="QS87" s="41"/>
      <c r="QT87" s="41"/>
      <c r="QU87" s="41"/>
      <c r="QV87" s="41"/>
      <c r="QW87" s="41"/>
      <c r="QX87" s="41"/>
      <c r="QY87" s="41"/>
      <c r="QZ87" s="41"/>
      <c r="RA87" s="41"/>
      <c r="RB87" s="41"/>
      <c r="RC87" s="41"/>
      <c r="RD87" s="41"/>
      <c r="RE87" s="41"/>
      <c r="RF87" s="41"/>
      <c r="RG87" s="41"/>
      <c r="RH87" s="41"/>
      <c r="RI87" s="41"/>
      <c r="RJ87" s="41"/>
      <c r="RK87" s="41"/>
      <c r="RL87" s="41"/>
      <c r="RM87" s="41"/>
      <c r="RN87" s="41"/>
      <c r="RO87" s="41"/>
      <c r="RP87" s="41"/>
      <c r="RQ87" s="41"/>
      <c r="RR87" s="41"/>
      <c r="RS87" s="41"/>
      <c r="RT87" s="41"/>
      <c r="RU87" s="41"/>
      <c r="RV87" s="41"/>
      <c r="RW87" s="41"/>
      <c r="RX87" s="41"/>
      <c r="RY87" s="41"/>
      <c r="RZ87" s="41"/>
      <c r="SA87" s="41"/>
      <c r="SB87" s="41"/>
      <c r="SC87" s="41"/>
      <c r="SD87" s="41"/>
      <c r="SE87" s="41"/>
      <c r="SF87" s="41"/>
      <c r="SG87" s="41"/>
      <c r="SH87" s="41"/>
      <c r="SI87" s="41"/>
      <c r="SJ87" s="41"/>
      <c r="SK87" s="41"/>
      <c r="SL87" s="41"/>
      <c r="SM87" s="41"/>
      <c r="SN87" s="41"/>
      <c r="SO87" s="41"/>
      <c r="SP87" s="41"/>
      <c r="SQ87" s="41"/>
      <c r="SR87" s="41"/>
      <c r="SS87" s="41"/>
      <c r="ST87" s="41"/>
      <c r="SU87" s="41"/>
      <c r="SV87" s="41"/>
      <c r="SW87" s="41"/>
      <c r="SX87" s="41"/>
      <c r="SY87" s="41"/>
      <c r="SZ87" s="41"/>
      <c r="TA87" s="41"/>
      <c r="TB87" s="41"/>
      <c r="TC87" s="41"/>
      <c r="TD87" s="41"/>
      <c r="TE87" s="41"/>
      <c r="TF87" s="41"/>
      <c r="TG87" s="41"/>
      <c r="TH87" s="41"/>
      <c r="TI87" s="41"/>
      <c r="TJ87" s="41"/>
      <c r="TK87" s="41"/>
      <c r="TL87" s="41"/>
      <c r="TM87" s="41"/>
      <c r="TN87" s="41"/>
      <c r="TO87" s="41"/>
      <c r="TP87" s="41"/>
      <c r="TQ87" s="41"/>
      <c r="TR87" s="41"/>
      <c r="TS87" s="41"/>
      <c r="TT87" s="41"/>
      <c r="TU87" s="41"/>
      <c r="TV87" s="41"/>
      <c r="TW87" s="41"/>
      <c r="TX87" s="41"/>
      <c r="TY87" s="41"/>
      <c r="TZ87" s="41"/>
      <c r="UA87" s="41"/>
      <c r="UB87" s="41"/>
      <c r="UC87" s="41"/>
      <c r="UD87" s="41"/>
      <c r="UE87" s="41"/>
      <c r="UF87" s="41"/>
      <c r="UG87" s="41"/>
      <c r="UH87" s="41"/>
      <c r="UI87" s="41"/>
      <c r="UJ87" s="41"/>
      <c r="UK87" s="41"/>
      <c r="UL87" s="41"/>
      <c r="UM87" s="41"/>
      <c r="UN87" s="41"/>
      <c r="UO87" s="41"/>
      <c r="UP87" s="41"/>
      <c r="UQ87" s="41"/>
      <c r="UR87" s="41"/>
      <c r="US87" s="41"/>
      <c r="UT87" s="41"/>
      <c r="UU87" s="41"/>
      <c r="UV87" s="41"/>
      <c r="UW87" s="41"/>
      <c r="UX87" s="41"/>
      <c r="UY87" s="41"/>
      <c r="UZ87" s="41"/>
      <c r="VA87" s="41"/>
      <c r="VB87" s="41"/>
      <c r="VC87" s="41"/>
      <c r="VD87" s="41"/>
      <c r="VE87" s="41"/>
      <c r="VF87" s="41"/>
      <c r="VG87" s="41"/>
      <c r="VH87" s="41"/>
      <c r="VI87" s="41"/>
      <c r="VJ87" s="41"/>
      <c r="VK87" s="41"/>
      <c r="VL87" s="41"/>
      <c r="VM87" s="41"/>
      <c r="VN87" s="41"/>
      <c r="VO87" s="41"/>
      <c r="VP87" s="41"/>
      <c r="VQ87" s="41"/>
      <c r="VR87" s="41"/>
      <c r="VS87" s="41"/>
      <c r="VT87" s="41"/>
      <c r="VU87" s="41"/>
      <c r="VV87" s="41"/>
      <c r="VW87" s="41"/>
      <c r="VX87" s="41"/>
      <c r="VY87" s="41"/>
      <c r="VZ87" s="41"/>
      <c r="WA87" s="41"/>
      <c r="WB87" s="41"/>
      <c r="WC87" s="41"/>
      <c r="WD87" s="41"/>
      <c r="WE87" s="41"/>
      <c r="WF87" s="41"/>
      <c r="WG87" s="41"/>
      <c r="WH87" s="41"/>
      <c r="WI87" s="41"/>
      <c r="WJ87" s="41"/>
      <c r="WK87" s="41"/>
      <c r="WL87" s="41"/>
      <c r="WM87" s="41"/>
      <c r="WN87" s="41"/>
      <c r="WO87" s="41"/>
      <c r="WP87" s="41"/>
      <c r="WQ87" s="41"/>
      <c r="WR87" s="41"/>
      <c r="WS87" s="41"/>
      <c r="WT87" s="41"/>
      <c r="WU87" s="41"/>
      <c r="WV87" s="41"/>
      <c r="WW87" s="41"/>
      <c r="WX87" s="41"/>
      <c r="WY87" s="41"/>
      <c r="WZ87" s="41"/>
      <c r="XA87" s="41"/>
      <c r="XB87" s="41"/>
      <c r="XC87" s="41"/>
      <c r="XD87" s="41"/>
      <c r="XE87" s="41"/>
      <c r="XF87" s="41"/>
      <c r="XG87" s="41"/>
      <c r="XH87" s="41"/>
      <c r="XI87" s="41"/>
      <c r="XJ87" s="41"/>
      <c r="XK87" s="41"/>
      <c r="XL87" s="41"/>
      <c r="XM87" s="41"/>
      <c r="XN87" s="41"/>
      <c r="XO87" s="41"/>
      <c r="XP87" s="41"/>
      <c r="XQ87" s="41"/>
      <c r="XR87" s="41"/>
      <c r="XS87" s="41"/>
      <c r="XT87" s="41"/>
      <c r="XU87" s="41"/>
      <c r="XV87" s="41"/>
      <c r="XW87" s="41"/>
      <c r="XX87" s="41"/>
      <c r="XY87" s="41"/>
      <c r="XZ87" s="41"/>
      <c r="YA87" s="41"/>
      <c r="YB87" s="41"/>
      <c r="YC87" s="41"/>
      <c r="YD87" s="41"/>
      <c r="YE87" s="41"/>
      <c r="YF87" s="41"/>
      <c r="YG87" s="41"/>
      <c r="YH87" s="41"/>
      <c r="YI87" s="41"/>
      <c r="YJ87" s="41"/>
      <c r="YK87" s="41"/>
      <c r="YL87" s="41"/>
      <c r="YM87" s="41"/>
      <c r="YN87" s="41"/>
      <c r="YO87" s="41"/>
      <c r="YP87" s="41"/>
      <c r="YQ87" s="41"/>
      <c r="YR87" s="41"/>
      <c r="YS87" s="41"/>
      <c r="YT87" s="41"/>
      <c r="YU87" s="41"/>
      <c r="YV87" s="41"/>
      <c r="YW87" s="41"/>
      <c r="YX87" s="41"/>
      <c r="YY87" s="41"/>
      <c r="YZ87" s="41"/>
      <c r="ZA87" s="41"/>
      <c r="ZB87" s="41"/>
      <c r="ZC87" s="41"/>
      <c r="ZD87" s="41"/>
      <c r="ZE87" s="41"/>
      <c r="ZF87" s="41"/>
      <c r="ZG87" s="41"/>
      <c r="ZH87" s="41"/>
      <c r="ZI87" s="41"/>
      <c r="ZJ87" s="41"/>
      <c r="ZK87" s="41"/>
      <c r="ZL87" s="41"/>
      <c r="ZM87" s="41"/>
      <c r="ZN87" s="41"/>
      <c r="ZO87" s="41"/>
      <c r="ZP87" s="41"/>
      <c r="ZQ87" s="41"/>
      <c r="ZR87" s="41"/>
      <c r="ZS87" s="41"/>
      <c r="ZT87" s="41"/>
      <c r="ZU87" s="41"/>
      <c r="ZV87" s="41"/>
      <c r="ZW87" s="41"/>
      <c r="ZX87" s="41"/>
      <c r="ZY87" s="41"/>
      <c r="ZZ87" s="41"/>
      <c r="AAA87" s="41"/>
      <c r="AAB87" s="41"/>
      <c r="AAC87" s="41"/>
      <c r="AAD87" s="41"/>
      <c r="AAE87" s="41"/>
      <c r="AAF87" s="41"/>
      <c r="AAG87" s="41"/>
      <c r="AAH87" s="41"/>
      <c r="AAI87" s="41"/>
      <c r="AAJ87" s="41"/>
      <c r="AAK87" s="41"/>
      <c r="AAL87" s="41"/>
      <c r="AAM87" s="41"/>
      <c r="AAN87" s="41"/>
      <c r="AAO87" s="41"/>
      <c r="AAP87" s="41"/>
      <c r="AAQ87" s="41"/>
      <c r="AAR87" s="41"/>
      <c r="AAS87" s="41"/>
      <c r="AAT87" s="41"/>
      <c r="AAU87" s="41"/>
      <c r="AAV87" s="41"/>
      <c r="AAW87" s="41"/>
      <c r="AAX87" s="41"/>
      <c r="AAY87" s="41"/>
      <c r="AAZ87" s="41"/>
      <c r="ABA87" s="41"/>
      <c r="ABB87" s="41"/>
      <c r="ABC87" s="41"/>
      <c r="ABD87" s="41"/>
      <c r="ABE87" s="41"/>
      <c r="ABF87" s="41"/>
      <c r="ABG87" s="41"/>
      <c r="ABH87" s="41"/>
      <c r="ABI87" s="41"/>
      <c r="ABJ87" s="41"/>
      <c r="ABK87" s="41"/>
      <c r="ABL87" s="41"/>
      <c r="ABM87" s="41"/>
      <c r="ABN87" s="41"/>
      <c r="ABO87" s="41"/>
      <c r="ABP87" s="41"/>
      <c r="ABQ87" s="41"/>
      <c r="ABR87" s="41"/>
      <c r="ABS87" s="41"/>
      <c r="ABT87" s="41"/>
      <c r="ABU87" s="41"/>
      <c r="ABV87" s="41"/>
      <c r="ABW87" s="41"/>
      <c r="ABX87" s="41"/>
      <c r="ABY87" s="41"/>
      <c r="ABZ87" s="41"/>
      <c r="ACA87" s="41"/>
      <c r="ACB87" s="41"/>
      <c r="ACC87" s="41"/>
      <c r="ACD87" s="41"/>
      <c r="ACE87" s="41"/>
      <c r="ACF87" s="41"/>
      <c r="ACG87" s="41"/>
      <c r="ACH87" s="41"/>
      <c r="ACI87" s="41"/>
      <c r="ACJ87" s="41"/>
      <c r="ACK87" s="41"/>
      <c r="ACL87" s="41"/>
      <c r="ACM87" s="41"/>
      <c r="ACN87" s="41"/>
      <c r="ACO87" s="41"/>
      <c r="ACP87" s="41"/>
      <c r="ACQ87" s="41"/>
      <c r="ACR87" s="41"/>
      <c r="ACS87" s="41"/>
      <c r="ACT87" s="41"/>
      <c r="ACU87" s="41"/>
      <c r="ACV87" s="41"/>
      <c r="ACW87" s="41"/>
      <c r="ACX87" s="41"/>
      <c r="ACY87" s="41"/>
      <c r="ACZ87" s="41"/>
      <c r="ADA87" s="41"/>
      <c r="ADB87" s="41"/>
      <c r="ADC87" s="41"/>
      <c r="ADD87" s="41"/>
      <c r="ADE87" s="41"/>
      <c r="ADF87" s="41"/>
      <c r="ADG87" s="41"/>
      <c r="ADH87" s="41"/>
      <c r="ADI87" s="41"/>
      <c r="ADJ87" s="41"/>
      <c r="ADK87" s="41"/>
      <c r="ADL87" s="41"/>
      <c r="ADM87" s="41"/>
      <c r="ADN87" s="41"/>
      <c r="ADO87" s="41"/>
      <c r="ADP87" s="41"/>
      <c r="ADQ87" s="41"/>
      <c r="ADR87" s="41"/>
      <c r="ADS87" s="41"/>
      <c r="ADT87" s="41"/>
      <c r="ADU87" s="41"/>
      <c r="ADV87" s="41"/>
      <c r="ADW87" s="41"/>
      <c r="ADX87" s="41"/>
      <c r="ADY87" s="41"/>
      <c r="ADZ87" s="41"/>
      <c r="AEA87" s="41"/>
      <c r="AEB87" s="41"/>
      <c r="AEC87" s="41"/>
      <c r="AED87" s="41"/>
      <c r="AEE87" s="41"/>
      <c r="AEF87" s="41"/>
      <c r="AEG87" s="41"/>
      <c r="AEH87" s="41"/>
      <c r="AEI87" s="41"/>
      <c r="AEJ87" s="41"/>
      <c r="AEK87" s="41"/>
      <c r="AEL87" s="41"/>
      <c r="AEM87" s="41"/>
      <c r="AEN87" s="41"/>
      <c r="AEO87" s="41"/>
      <c r="AEP87" s="41"/>
      <c r="AEQ87" s="41"/>
      <c r="AER87" s="41"/>
      <c r="AES87" s="41"/>
      <c r="AET87" s="41"/>
      <c r="AEU87" s="41"/>
      <c r="AEV87" s="41"/>
      <c r="AEW87" s="41"/>
      <c r="AEX87" s="41"/>
      <c r="AEY87" s="41"/>
      <c r="AEZ87" s="41"/>
      <c r="AFA87" s="41"/>
      <c r="AFB87" s="41"/>
      <c r="AFC87" s="41"/>
      <c r="AFD87" s="41"/>
      <c r="AFE87" s="41"/>
      <c r="AFF87" s="41"/>
      <c r="AFG87" s="41"/>
      <c r="AFH87" s="41"/>
      <c r="AFI87" s="41"/>
      <c r="AFJ87" s="41"/>
      <c r="AFK87" s="41"/>
      <c r="AFL87" s="41"/>
      <c r="AFM87" s="41"/>
      <c r="AFN87" s="41"/>
      <c r="AFO87" s="41"/>
      <c r="AFP87" s="41"/>
      <c r="AFQ87" s="41"/>
      <c r="AFR87" s="41"/>
      <c r="AFS87" s="41"/>
      <c r="AFT87" s="41"/>
      <c r="AFU87" s="41"/>
      <c r="AFV87" s="41"/>
      <c r="AFW87" s="41"/>
      <c r="AFX87" s="41"/>
      <c r="AFY87" s="41"/>
      <c r="AFZ87" s="41"/>
      <c r="AGA87" s="41"/>
      <c r="AGB87" s="41"/>
      <c r="AGC87" s="41"/>
      <c r="AGD87" s="41"/>
      <c r="AGE87" s="41"/>
      <c r="AGF87" s="41"/>
      <c r="AGG87" s="41"/>
      <c r="AGH87" s="41"/>
      <c r="AGI87" s="41"/>
      <c r="AGJ87" s="41"/>
      <c r="AGK87" s="41"/>
      <c r="AGL87" s="41"/>
      <c r="AGM87" s="41"/>
      <c r="AGN87" s="41"/>
      <c r="AGO87" s="41"/>
      <c r="AGP87" s="41"/>
      <c r="AGQ87" s="41"/>
      <c r="AGR87" s="41"/>
      <c r="AGS87" s="41"/>
      <c r="AGT87" s="41"/>
      <c r="AGU87" s="41"/>
      <c r="AGV87" s="41"/>
      <c r="AGW87" s="41"/>
      <c r="AGX87" s="41"/>
      <c r="AGY87" s="41"/>
      <c r="AGZ87" s="41"/>
      <c r="AHA87" s="41"/>
      <c r="AHB87" s="41"/>
      <c r="AHC87" s="41"/>
      <c r="AHD87" s="41"/>
      <c r="AHE87" s="41"/>
      <c r="AHF87" s="41"/>
      <c r="AHG87" s="41"/>
      <c r="AHH87" s="41"/>
      <c r="AHI87" s="41"/>
      <c r="AHJ87" s="41"/>
      <c r="AHK87" s="41"/>
      <c r="AHL87" s="41"/>
      <c r="AHM87" s="41"/>
      <c r="AHN87" s="41"/>
      <c r="AHO87" s="41"/>
      <c r="AHP87" s="41"/>
      <c r="AHQ87" s="41"/>
      <c r="AHR87" s="41"/>
      <c r="AHS87" s="41"/>
      <c r="AHT87" s="41"/>
      <c r="AHU87" s="41"/>
      <c r="AHV87" s="41"/>
      <c r="AHW87" s="41"/>
      <c r="AHX87" s="41"/>
      <c r="AHY87" s="41"/>
      <c r="AHZ87" s="41"/>
      <c r="AIA87" s="41"/>
      <c r="AIB87" s="41"/>
      <c r="AIC87" s="41"/>
      <c r="AID87" s="41"/>
      <c r="AIE87" s="41"/>
      <c r="AIF87" s="41"/>
      <c r="AIG87" s="41"/>
      <c r="AIH87" s="41"/>
      <c r="AII87" s="41"/>
      <c r="AIJ87" s="41"/>
      <c r="AIK87" s="41"/>
      <c r="AIL87" s="41"/>
      <c r="AIM87" s="41"/>
      <c r="AIN87" s="41"/>
      <c r="AIO87" s="41"/>
      <c r="AIP87" s="41"/>
      <c r="AIQ87" s="41"/>
      <c r="AIR87" s="41"/>
      <c r="AIS87" s="41"/>
      <c r="AIT87" s="41"/>
      <c r="AIU87" s="41"/>
      <c r="AIV87" s="41"/>
      <c r="AIW87" s="41"/>
      <c r="AIX87" s="41"/>
      <c r="AIY87" s="41"/>
      <c r="AIZ87" s="41"/>
      <c r="AJA87" s="41"/>
      <c r="AJB87" s="41"/>
      <c r="AJC87" s="41"/>
      <c r="AJD87" s="41"/>
      <c r="AJE87" s="41"/>
      <c r="AJF87" s="41"/>
      <c r="AJG87" s="41"/>
      <c r="AJH87" s="41"/>
      <c r="AJI87" s="41"/>
      <c r="AJJ87" s="41"/>
      <c r="AJK87" s="41"/>
      <c r="AJL87" s="41"/>
      <c r="AJM87" s="41"/>
      <c r="AJN87" s="41"/>
      <c r="AJO87" s="41"/>
      <c r="AJP87" s="41"/>
      <c r="AJQ87" s="41"/>
      <c r="AJR87" s="41"/>
      <c r="AJS87" s="41"/>
      <c r="AJT87" s="41"/>
      <c r="AJU87" s="41"/>
      <c r="AJV87" s="41"/>
      <c r="AJW87" s="41"/>
      <c r="AJX87" s="41"/>
      <c r="AJY87" s="41"/>
      <c r="AJZ87" s="41"/>
      <c r="AKA87" s="41"/>
      <c r="AKB87" s="41"/>
      <c r="AKC87" s="41"/>
      <c r="AKD87" s="41"/>
      <c r="AKE87" s="41"/>
      <c r="AKF87" s="41"/>
      <c r="AKG87" s="41"/>
      <c r="AKH87" s="41"/>
      <c r="AKI87" s="41"/>
      <c r="AKJ87" s="41"/>
      <c r="AKK87" s="41"/>
      <c r="AKL87" s="41"/>
      <c r="AKM87" s="41"/>
      <c r="AKN87" s="41"/>
      <c r="AKO87" s="41"/>
      <c r="AKP87" s="41"/>
      <c r="AKQ87" s="41"/>
      <c r="AKR87" s="41"/>
      <c r="AKS87" s="41"/>
      <c r="AKT87" s="41"/>
      <c r="AKU87" s="41"/>
      <c r="AKV87" s="41"/>
      <c r="AKW87" s="41"/>
      <c r="AKX87" s="41"/>
      <c r="AKY87" s="41"/>
      <c r="AKZ87" s="41"/>
      <c r="ALA87" s="41"/>
      <c r="ALB87" s="41"/>
      <c r="ALC87" s="41"/>
      <c r="ALD87" s="41"/>
      <c r="ALE87" s="41"/>
      <c r="ALF87" s="41"/>
      <c r="ALG87" s="41"/>
      <c r="ALH87" s="41"/>
      <c r="ALI87" s="41"/>
      <c r="ALJ87" s="41"/>
      <c r="ALK87" s="41"/>
      <c r="ALL87" s="41"/>
      <c r="ALM87" s="41"/>
      <c r="ALN87" s="41"/>
      <c r="ALO87" s="41"/>
      <c r="ALP87" s="41"/>
      <c r="ALQ87" s="41"/>
      <c r="ALR87" s="41"/>
      <c r="ALS87" s="41"/>
      <c r="ALT87" s="41"/>
      <c r="ALU87" s="41"/>
      <c r="ALV87" s="41"/>
      <c r="ALW87" s="41"/>
      <c r="ALX87" s="41"/>
      <c r="ALY87" s="41"/>
      <c r="ALZ87" s="41"/>
      <c r="AMA87" s="41"/>
      <c r="AMB87" s="41"/>
      <c r="AMC87" s="41"/>
      <c r="AMD87" s="41"/>
      <c r="AME87" s="41"/>
      <c r="AMF87" s="41"/>
      <c r="AMG87" s="41"/>
      <c r="AMH87" s="41"/>
      <c r="AMI87" s="41"/>
      <c r="AMJ87" s="41"/>
      <c r="AMK87" s="41"/>
    </row>
    <row r="88" spans="1:1025" s="42" customFormat="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41"/>
      <c r="KE88" s="41"/>
      <c r="KF88" s="41"/>
      <c r="KG88" s="41"/>
      <c r="KH88" s="41"/>
      <c r="KI88" s="41"/>
      <c r="KJ88" s="41"/>
      <c r="KK88" s="41"/>
      <c r="KL88" s="41"/>
      <c r="KM88" s="41"/>
      <c r="KN88" s="41"/>
      <c r="KO88" s="41"/>
      <c r="KP88" s="41"/>
      <c r="KQ88" s="41"/>
      <c r="KR88" s="41"/>
      <c r="KS88" s="41"/>
      <c r="KT88" s="41"/>
      <c r="KU88" s="41"/>
      <c r="KV88" s="41"/>
      <c r="KW88" s="41"/>
      <c r="KX88" s="41"/>
      <c r="KY88" s="41"/>
      <c r="KZ88" s="41"/>
      <c r="LA88" s="41"/>
      <c r="LB88" s="41"/>
      <c r="LC88" s="41"/>
      <c r="LD88" s="41"/>
      <c r="LE88" s="41"/>
      <c r="LF88" s="41"/>
      <c r="LG88" s="41"/>
      <c r="LH88" s="41"/>
      <c r="LI88" s="41"/>
      <c r="LJ88" s="41"/>
      <c r="LK88" s="41"/>
      <c r="LL88" s="41"/>
      <c r="LM88" s="41"/>
      <c r="LN88" s="41"/>
      <c r="LO88" s="41"/>
      <c r="LP88" s="41"/>
      <c r="LQ88" s="41"/>
      <c r="LR88" s="41"/>
      <c r="LS88" s="41"/>
      <c r="LT88" s="41"/>
      <c r="LU88" s="41"/>
      <c r="LV88" s="41"/>
      <c r="LW88" s="41"/>
      <c r="LX88" s="41"/>
      <c r="LY88" s="41"/>
      <c r="LZ88" s="41"/>
      <c r="MA88" s="41"/>
      <c r="MB88" s="41"/>
      <c r="MC88" s="41"/>
      <c r="MD88" s="41"/>
      <c r="ME88" s="41"/>
      <c r="MF88" s="41"/>
      <c r="MG88" s="41"/>
      <c r="MH88" s="41"/>
      <c r="MI88" s="41"/>
      <c r="MJ88" s="41"/>
      <c r="MK88" s="41"/>
      <c r="ML88" s="41"/>
      <c r="MM88" s="41"/>
      <c r="MN88" s="41"/>
      <c r="MO88" s="41"/>
      <c r="MP88" s="41"/>
      <c r="MQ88" s="41"/>
      <c r="MR88" s="41"/>
      <c r="MS88" s="41"/>
      <c r="MT88" s="41"/>
      <c r="MU88" s="41"/>
      <c r="MV88" s="41"/>
      <c r="MW88" s="41"/>
      <c r="MX88" s="41"/>
      <c r="MY88" s="41"/>
      <c r="MZ88" s="41"/>
      <c r="NA88" s="41"/>
      <c r="NB88" s="41"/>
      <c r="NC88" s="41"/>
      <c r="ND88" s="41"/>
      <c r="NE88" s="41"/>
      <c r="NF88" s="41"/>
      <c r="NG88" s="41"/>
      <c r="NH88" s="41"/>
      <c r="NI88" s="41"/>
      <c r="NJ88" s="41"/>
      <c r="NK88" s="41"/>
      <c r="NL88" s="41"/>
      <c r="NM88" s="41"/>
      <c r="NN88" s="41"/>
      <c r="NO88" s="41"/>
      <c r="NP88" s="41"/>
      <c r="NQ88" s="41"/>
      <c r="NR88" s="41"/>
      <c r="NS88" s="41"/>
      <c r="NT88" s="41"/>
      <c r="NU88" s="41"/>
      <c r="NV88" s="41"/>
      <c r="NW88" s="41"/>
      <c r="NX88" s="41"/>
      <c r="NY88" s="41"/>
      <c r="NZ88" s="41"/>
      <c r="OA88" s="41"/>
      <c r="OB88" s="41"/>
      <c r="OC88" s="41"/>
      <c r="OD88" s="41"/>
      <c r="OE88" s="41"/>
      <c r="OF88" s="41"/>
      <c r="OG88" s="41"/>
      <c r="OH88" s="41"/>
      <c r="OI88" s="41"/>
      <c r="OJ88" s="41"/>
      <c r="OK88" s="41"/>
      <c r="OL88" s="41"/>
      <c r="OM88" s="41"/>
      <c r="ON88" s="41"/>
      <c r="OO88" s="41"/>
      <c r="OP88" s="41"/>
      <c r="OQ88" s="41"/>
      <c r="OR88" s="41"/>
      <c r="OS88" s="41"/>
      <c r="OT88" s="41"/>
      <c r="OU88" s="41"/>
      <c r="OV88" s="41"/>
      <c r="OW88" s="41"/>
      <c r="OX88" s="41"/>
      <c r="OY88" s="41"/>
      <c r="OZ88" s="41"/>
      <c r="PA88" s="41"/>
      <c r="PB88" s="41"/>
      <c r="PC88" s="41"/>
      <c r="PD88" s="41"/>
      <c r="PE88" s="41"/>
      <c r="PF88" s="41"/>
      <c r="PG88" s="41"/>
      <c r="PH88" s="41"/>
      <c r="PI88" s="41"/>
      <c r="PJ88" s="41"/>
      <c r="PK88" s="41"/>
      <c r="PL88" s="41"/>
      <c r="PM88" s="41"/>
      <c r="PN88" s="41"/>
      <c r="PO88" s="41"/>
      <c r="PP88" s="41"/>
      <c r="PQ88" s="41"/>
      <c r="PR88" s="41"/>
      <c r="PS88" s="41"/>
      <c r="PT88" s="41"/>
      <c r="PU88" s="41"/>
      <c r="PV88" s="41"/>
      <c r="PW88" s="41"/>
      <c r="PX88" s="41"/>
      <c r="PY88" s="41"/>
      <c r="PZ88" s="41"/>
      <c r="QA88" s="41"/>
      <c r="QB88" s="41"/>
      <c r="QC88" s="41"/>
      <c r="QD88" s="41"/>
      <c r="QE88" s="41"/>
      <c r="QF88" s="41"/>
      <c r="QG88" s="41"/>
      <c r="QH88" s="41"/>
      <c r="QI88" s="41"/>
      <c r="QJ88" s="41"/>
      <c r="QK88" s="41"/>
      <c r="QL88" s="41"/>
      <c r="QM88" s="41"/>
      <c r="QN88" s="41"/>
      <c r="QO88" s="41"/>
      <c r="QP88" s="41"/>
      <c r="QQ88" s="41"/>
      <c r="QR88" s="41"/>
      <c r="QS88" s="41"/>
      <c r="QT88" s="41"/>
      <c r="QU88" s="41"/>
      <c r="QV88" s="41"/>
      <c r="QW88" s="41"/>
      <c r="QX88" s="41"/>
      <c r="QY88" s="41"/>
      <c r="QZ88" s="41"/>
      <c r="RA88" s="41"/>
      <c r="RB88" s="41"/>
      <c r="RC88" s="41"/>
      <c r="RD88" s="41"/>
      <c r="RE88" s="41"/>
      <c r="RF88" s="41"/>
      <c r="RG88" s="41"/>
      <c r="RH88" s="41"/>
      <c r="RI88" s="41"/>
      <c r="RJ88" s="41"/>
      <c r="RK88" s="41"/>
      <c r="RL88" s="41"/>
      <c r="RM88" s="41"/>
      <c r="RN88" s="41"/>
      <c r="RO88" s="41"/>
      <c r="RP88" s="41"/>
      <c r="RQ88" s="41"/>
      <c r="RR88" s="41"/>
      <c r="RS88" s="41"/>
      <c r="RT88" s="41"/>
      <c r="RU88" s="41"/>
      <c r="RV88" s="41"/>
      <c r="RW88" s="41"/>
      <c r="RX88" s="41"/>
      <c r="RY88" s="41"/>
      <c r="RZ88" s="41"/>
      <c r="SA88" s="41"/>
      <c r="SB88" s="41"/>
      <c r="SC88" s="41"/>
      <c r="SD88" s="41"/>
      <c r="SE88" s="41"/>
      <c r="SF88" s="41"/>
      <c r="SG88" s="41"/>
      <c r="SH88" s="41"/>
      <c r="SI88" s="41"/>
      <c r="SJ88" s="41"/>
      <c r="SK88" s="41"/>
      <c r="SL88" s="41"/>
      <c r="SM88" s="41"/>
      <c r="SN88" s="41"/>
      <c r="SO88" s="41"/>
      <c r="SP88" s="41"/>
      <c r="SQ88" s="41"/>
      <c r="SR88" s="41"/>
      <c r="SS88" s="41"/>
      <c r="ST88" s="41"/>
      <c r="SU88" s="41"/>
      <c r="SV88" s="41"/>
      <c r="SW88" s="41"/>
      <c r="SX88" s="41"/>
      <c r="SY88" s="41"/>
      <c r="SZ88" s="41"/>
      <c r="TA88" s="41"/>
      <c r="TB88" s="41"/>
      <c r="TC88" s="41"/>
      <c r="TD88" s="41"/>
      <c r="TE88" s="41"/>
      <c r="TF88" s="41"/>
      <c r="TG88" s="41"/>
      <c r="TH88" s="41"/>
      <c r="TI88" s="41"/>
      <c r="TJ88" s="41"/>
      <c r="TK88" s="41"/>
      <c r="TL88" s="41"/>
      <c r="TM88" s="41"/>
      <c r="TN88" s="41"/>
      <c r="TO88" s="41"/>
      <c r="TP88" s="41"/>
      <c r="TQ88" s="41"/>
      <c r="TR88" s="41"/>
      <c r="TS88" s="41"/>
      <c r="TT88" s="41"/>
      <c r="TU88" s="41"/>
      <c r="TV88" s="41"/>
      <c r="TW88" s="41"/>
      <c r="TX88" s="41"/>
      <c r="TY88" s="41"/>
      <c r="TZ88" s="41"/>
      <c r="UA88" s="41"/>
      <c r="UB88" s="41"/>
      <c r="UC88" s="41"/>
      <c r="UD88" s="41"/>
      <c r="UE88" s="41"/>
      <c r="UF88" s="41"/>
      <c r="UG88" s="41"/>
      <c r="UH88" s="41"/>
      <c r="UI88" s="41"/>
      <c r="UJ88" s="41"/>
      <c r="UK88" s="41"/>
      <c r="UL88" s="41"/>
      <c r="UM88" s="41"/>
      <c r="UN88" s="41"/>
      <c r="UO88" s="41"/>
      <c r="UP88" s="41"/>
      <c r="UQ88" s="41"/>
      <c r="UR88" s="41"/>
      <c r="US88" s="41"/>
      <c r="UT88" s="41"/>
      <c r="UU88" s="41"/>
      <c r="UV88" s="41"/>
      <c r="UW88" s="41"/>
      <c r="UX88" s="41"/>
      <c r="UY88" s="41"/>
      <c r="UZ88" s="41"/>
      <c r="VA88" s="41"/>
      <c r="VB88" s="41"/>
      <c r="VC88" s="41"/>
      <c r="VD88" s="41"/>
      <c r="VE88" s="41"/>
      <c r="VF88" s="41"/>
      <c r="VG88" s="41"/>
      <c r="VH88" s="41"/>
      <c r="VI88" s="41"/>
      <c r="VJ88" s="41"/>
      <c r="VK88" s="41"/>
      <c r="VL88" s="41"/>
      <c r="VM88" s="41"/>
      <c r="VN88" s="41"/>
      <c r="VO88" s="41"/>
      <c r="VP88" s="41"/>
      <c r="VQ88" s="41"/>
      <c r="VR88" s="41"/>
      <c r="VS88" s="41"/>
      <c r="VT88" s="41"/>
      <c r="VU88" s="41"/>
      <c r="VV88" s="41"/>
      <c r="VW88" s="41"/>
      <c r="VX88" s="41"/>
      <c r="VY88" s="41"/>
      <c r="VZ88" s="41"/>
      <c r="WA88" s="41"/>
      <c r="WB88" s="41"/>
      <c r="WC88" s="41"/>
      <c r="WD88" s="41"/>
      <c r="WE88" s="41"/>
      <c r="WF88" s="41"/>
      <c r="WG88" s="41"/>
      <c r="WH88" s="41"/>
      <c r="WI88" s="41"/>
      <c r="WJ88" s="41"/>
      <c r="WK88" s="41"/>
      <c r="WL88" s="41"/>
      <c r="WM88" s="41"/>
      <c r="WN88" s="41"/>
      <c r="WO88" s="41"/>
      <c r="WP88" s="41"/>
      <c r="WQ88" s="41"/>
      <c r="WR88" s="41"/>
      <c r="WS88" s="41"/>
      <c r="WT88" s="41"/>
      <c r="WU88" s="41"/>
      <c r="WV88" s="41"/>
      <c r="WW88" s="41"/>
      <c r="WX88" s="41"/>
      <c r="WY88" s="41"/>
      <c r="WZ88" s="41"/>
      <c r="XA88" s="41"/>
      <c r="XB88" s="41"/>
      <c r="XC88" s="41"/>
      <c r="XD88" s="41"/>
      <c r="XE88" s="41"/>
      <c r="XF88" s="41"/>
      <c r="XG88" s="41"/>
      <c r="XH88" s="41"/>
      <c r="XI88" s="41"/>
      <c r="XJ88" s="41"/>
      <c r="XK88" s="41"/>
      <c r="XL88" s="41"/>
      <c r="XM88" s="41"/>
      <c r="XN88" s="41"/>
      <c r="XO88" s="41"/>
      <c r="XP88" s="41"/>
      <c r="XQ88" s="41"/>
      <c r="XR88" s="41"/>
      <c r="XS88" s="41"/>
      <c r="XT88" s="41"/>
      <c r="XU88" s="41"/>
      <c r="XV88" s="41"/>
      <c r="XW88" s="41"/>
      <c r="XX88" s="41"/>
      <c r="XY88" s="41"/>
      <c r="XZ88" s="41"/>
      <c r="YA88" s="41"/>
      <c r="YB88" s="41"/>
      <c r="YC88" s="41"/>
      <c r="YD88" s="41"/>
      <c r="YE88" s="41"/>
      <c r="YF88" s="41"/>
      <c r="YG88" s="41"/>
      <c r="YH88" s="41"/>
      <c r="YI88" s="41"/>
      <c r="YJ88" s="41"/>
      <c r="YK88" s="41"/>
      <c r="YL88" s="41"/>
      <c r="YM88" s="41"/>
      <c r="YN88" s="41"/>
      <c r="YO88" s="41"/>
      <c r="YP88" s="41"/>
      <c r="YQ88" s="41"/>
      <c r="YR88" s="41"/>
      <c r="YS88" s="41"/>
      <c r="YT88" s="41"/>
      <c r="YU88" s="41"/>
      <c r="YV88" s="41"/>
      <c r="YW88" s="41"/>
      <c r="YX88" s="41"/>
      <c r="YY88" s="41"/>
      <c r="YZ88" s="41"/>
      <c r="ZA88" s="41"/>
      <c r="ZB88" s="41"/>
      <c r="ZC88" s="41"/>
      <c r="ZD88" s="41"/>
      <c r="ZE88" s="41"/>
      <c r="ZF88" s="41"/>
      <c r="ZG88" s="41"/>
      <c r="ZH88" s="41"/>
      <c r="ZI88" s="41"/>
      <c r="ZJ88" s="41"/>
      <c r="ZK88" s="41"/>
      <c r="ZL88" s="41"/>
      <c r="ZM88" s="41"/>
      <c r="ZN88" s="41"/>
      <c r="ZO88" s="41"/>
      <c r="ZP88" s="41"/>
      <c r="ZQ88" s="41"/>
      <c r="ZR88" s="41"/>
      <c r="ZS88" s="41"/>
      <c r="ZT88" s="41"/>
      <c r="ZU88" s="41"/>
      <c r="ZV88" s="41"/>
      <c r="ZW88" s="41"/>
      <c r="ZX88" s="41"/>
      <c r="ZY88" s="41"/>
      <c r="ZZ88" s="41"/>
      <c r="AAA88" s="41"/>
      <c r="AAB88" s="41"/>
      <c r="AAC88" s="41"/>
      <c r="AAD88" s="41"/>
      <c r="AAE88" s="41"/>
      <c r="AAF88" s="41"/>
      <c r="AAG88" s="41"/>
      <c r="AAH88" s="41"/>
      <c r="AAI88" s="41"/>
      <c r="AAJ88" s="41"/>
      <c r="AAK88" s="41"/>
      <c r="AAL88" s="41"/>
      <c r="AAM88" s="41"/>
      <c r="AAN88" s="41"/>
      <c r="AAO88" s="41"/>
      <c r="AAP88" s="41"/>
      <c r="AAQ88" s="41"/>
      <c r="AAR88" s="41"/>
      <c r="AAS88" s="41"/>
      <c r="AAT88" s="41"/>
      <c r="AAU88" s="41"/>
      <c r="AAV88" s="41"/>
      <c r="AAW88" s="41"/>
      <c r="AAX88" s="41"/>
      <c r="AAY88" s="41"/>
      <c r="AAZ88" s="41"/>
      <c r="ABA88" s="41"/>
      <c r="ABB88" s="41"/>
      <c r="ABC88" s="41"/>
      <c r="ABD88" s="41"/>
      <c r="ABE88" s="41"/>
      <c r="ABF88" s="41"/>
      <c r="ABG88" s="41"/>
      <c r="ABH88" s="41"/>
      <c r="ABI88" s="41"/>
      <c r="ABJ88" s="41"/>
      <c r="ABK88" s="41"/>
      <c r="ABL88" s="41"/>
      <c r="ABM88" s="41"/>
      <c r="ABN88" s="41"/>
      <c r="ABO88" s="41"/>
      <c r="ABP88" s="41"/>
      <c r="ABQ88" s="41"/>
      <c r="ABR88" s="41"/>
      <c r="ABS88" s="41"/>
      <c r="ABT88" s="41"/>
      <c r="ABU88" s="41"/>
      <c r="ABV88" s="41"/>
      <c r="ABW88" s="41"/>
      <c r="ABX88" s="41"/>
      <c r="ABY88" s="41"/>
      <c r="ABZ88" s="41"/>
      <c r="ACA88" s="41"/>
      <c r="ACB88" s="41"/>
      <c r="ACC88" s="41"/>
      <c r="ACD88" s="41"/>
      <c r="ACE88" s="41"/>
      <c r="ACF88" s="41"/>
      <c r="ACG88" s="41"/>
      <c r="ACH88" s="41"/>
      <c r="ACI88" s="41"/>
      <c r="ACJ88" s="41"/>
      <c r="ACK88" s="41"/>
      <c r="ACL88" s="41"/>
      <c r="ACM88" s="41"/>
      <c r="ACN88" s="41"/>
      <c r="ACO88" s="41"/>
      <c r="ACP88" s="41"/>
      <c r="ACQ88" s="41"/>
      <c r="ACR88" s="41"/>
      <c r="ACS88" s="41"/>
      <c r="ACT88" s="41"/>
      <c r="ACU88" s="41"/>
      <c r="ACV88" s="41"/>
      <c r="ACW88" s="41"/>
      <c r="ACX88" s="41"/>
      <c r="ACY88" s="41"/>
      <c r="ACZ88" s="41"/>
      <c r="ADA88" s="41"/>
      <c r="ADB88" s="41"/>
      <c r="ADC88" s="41"/>
      <c r="ADD88" s="41"/>
      <c r="ADE88" s="41"/>
      <c r="ADF88" s="41"/>
      <c r="ADG88" s="41"/>
      <c r="ADH88" s="41"/>
      <c r="ADI88" s="41"/>
      <c r="ADJ88" s="41"/>
      <c r="ADK88" s="41"/>
      <c r="ADL88" s="41"/>
      <c r="ADM88" s="41"/>
      <c r="ADN88" s="41"/>
      <c r="ADO88" s="41"/>
      <c r="ADP88" s="41"/>
      <c r="ADQ88" s="41"/>
      <c r="ADR88" s="41"/>
      <c r="ADS88" s="41"/>
      <c r="ADT88" s="41"/>
      <c r="ADU88" s="41"/>
      <c r="ADV88" s="41"/>
      <c r="ADW88" s="41"/>
      <c r="ADX88" s="41"/>
      <c r="ADY88" s="41"/>
      <c r="ADZ88" s="41"/>
      <c r="AEA88" s="41"/>
      <c r="AEB88" s="41"/>
      <c r="AEC88" s="41"/>
      <c r="AED88" s="41"/>
      <c r="AEE88" s="41"/>
      <c r="AEF88" s="41"/>
      <c r="AEG88" s="41"/>
      <c r="AEH88" s="41"/>
      <c r="AEI88" s="41"/>
      <c r="AEJ88" s="41"/>
      <c r="AEK88" s="41"/>
      <c r="AEL88" s="41"/>
      <c r="AEM88" s="41"/>
      <c r="AEN88" s="41"/>
      <c r="AEO88" s="41"/>
      <c r="AEP88" s="41"/>
      <c r="AEQ88" s="41"/>
      <c r="AER88" s="41"/>
      <c r="AES88" s="41"/>
      <c r="AET88" s="41"/>
      <c r="AEU88" s="41"/>
      <c r="AEV88" s="41"/>
      <c r="AEW88" s="41"/>
      <c r="AEX88" s="41"/>
      <c r="AEY88" s="41"/>
      <c r="AEZ88" s="41"/>
      <c r="AFA88" s="41"/>
      <c r="AFB88" s="41"/>
      <c r="AFC88" s="41"/>
      <c r="AFD88" s="41"/>
      <c r="AFE88" s="41"/>
      <c r="AFF88" s="41"/>
      <c r="AFG88" s="41"/>
      <c r="AFH88" s="41"/>
      <c r="AFI88" s="41"/>
      <c r="AFJ88" s="41"/>
      <c r="AFK88" s="41"/>
      <c r="AFL88" s="41"/>
      <c r="AFM88" s="41"/>
      <c r="AFN88" s="41"/>
      <c r="AFO88" s="41"/>
      <c r="AFP88" s="41"/>
      <c r="AFQ88" s="41"/>
      <c r="AFR88" s="41"/>
      <c r="AFS88" s="41"/>
      <c r="AFT88" s="41"/>
      <c r="AFU88" s="41"/>
      <c r="AFV88" s="41"/>
      <c r="AFW88" s="41"/>
      <c r="AFX88" s="41"/>
      <c r="AFY88" s="41"/>
      <c r="AFZ88" s="41"/>
      <c r="AGA88" s="41"/>
      <c r="AGB88" s="41"/>
      <c r="AGC88" s="41"/>
      <c r="AGD88" s="41"/>
      <c r="AGE88" s="41"/>
      <c r="AGF88" s="41"/>
      <c r="AGG88" s="41"/>
      <c r="AGH88" s="41"/>
      <c r="AGI88" s="41"/>
      <c r="AGJ88" s="41"/>
      <c r="AGK88" s="41"/>
      <c r="AGL88" s="41"/>
      <c r="AGM88" s="41"/>
      <c r="AGN88" s="41"/>
      <c r="AGO88" s="41"/>
      <c r="AGP88" s="41"/>
      <c r="AGQ88" s="41"/>
      <c r="AGR88" s="41"/>
      <c r="AGS88" s="41"/>
      <c r="AGT88" s="41"/>
      <c r="AGU88" s="41"/>
      <c r="AGV88" s="41"/>
      <c r="AGW88" s="41"/>
      <c r="AGX88" s="41"/>
      <c r="AGY88" s="41"/>
      <c r="AGZ88" s="41"/>
      <c r="AHA88" s="41"/>
      <c r="AHB88" s="41"/>
      <c r="AHC88" s="41"/>
      <c r="AHD88" s="41"/>
      <c r="AHE88" s="41"/>
      <c r="AHF88" s="41"/>
      <c r="AHG88" s="41"/>
      <c r="AHH88" s="41"/>
      <c r="AHI88" s="41"/>
      <c r="AHJ88" s="41"/>
      <c r="AHK88" s="41"/>
      <c r="AHL88" s="41"/>
      <c r="AHM88" s="41"/>
      <c r="AHN88" s="41"/>
      <c r="AHO88" s="41"/>
      <c r="AHP88" s="41"/>
      <c r="AHQ88" s="41"/>
      <c r="AHR88" s="41"/>
      <c r="AHS88" s="41"/>
      <c r="AHT88" s="41"/>
      <c r="AHU88" s="41"/>
      <c r="AHV88" s="41"/>
      <c r="AHW88" s="41"/>
      <c r="AHX88" s="41"/>
      <c r="AHY88" s="41"/>
      <c r="AHZ88" s="41"/>
      <c r="AIA88" s="41"/>
      <c r="AIB88" s="41"/>
      <c r="AIC88" s="41"/>
      <c r="AID88" s="41"/>
      <c r="AIE88" s="41"/>
      <c r="AIF88" s="41"/>
      <c r="AIG88" s="41"/>
      <c r="AIH88" s="41"/>
      <c r="AII88" s="41"/>
      <c r="AIJ88" s="41"/>
      <c r="AIK88" s="41"/>
      <c r="AIL88" s="41"/>
      <c r="AIM88" s="41"/>
      <c r="AIN88" s="41"/>
      <c r="AIO88" s="41"/>
      <c r="AIP88" s="41"/>
      <c r="AIQ88" s="41"/>
      <c r="AIR88" s="41"/>
      <c r="AIS88" s="41"/>
      <c r="AIT88" s="41"/>
      <c r="AIU88" s="41"/>
      <c r="AIV88" s="41"/>
      <c r="AIW88" s="41"/>
      <c r="AIX88" s="41"/>
      <c r="AIY88" s="41"/>
      <c r="AIZ88" s="41"/>
      <c r="AJA88" s="41"/>
      <c r="AJB88" s="41"/>
      <c r="AJC88" s="41"/>
      <c r="AJD88" s="41"/>
      <c r="AJE88" s="41"/>
      <c r="AJF88" s="41"/>
      <c r="AJG88" s="41"/>
      <c r="AJH88" s="41"/>
      <c r="AJI88" s="41"/>
      <c r="AJJ88" s="41"/>
      <c r="AJK88" s="41"/>
      <c r="AJL88" s="41"/>
      <c r="AJM88" s="41"/>
      <c r="AJN88" s="41"/>
      <c r="AJO88" s="41"/>
      <c r="AJP88" s="41"/>
      <c r="AJQ88" s="41"/>
      <c r="AJR88" s="41"/>
      <c r="AJS88" s="41"/>
      <c r="AJT88" s="41"/>
      <c r="AJU88" s="41"/>
      <c r="AJV88" s="41"/>
      <c r="AJW88" s="41"/>
      <c r="AJX88" s="41"/>
      <c r="AJY88" s="41"/>
      <c r="AJZ88" s="41"/>
      <c r="AKA88" s="41"/>
      <c r="AKB88" s="41"/>
      <c r="AKC88" s="41"/>
      <c r="AKD88" s="41"/>
      <c r="AKE88" s="41"/>
      <c r="AKF88" s="41"/>
      <c r="AKG88" s="41"/>
      <c r="AKH88" s="41"/>
      <c r="AKI88" s="41"/>
      <c r="AKJ88" s="41"/>
      <c r="AKK88" s="41"/>
      <c r="AKL88" s="41"/>
      <c r="AKM88" s="41"/>
      <c r="AKN88" s="41"/>
      <c r="AKO88" s="41"/>
      <c r="AKP88" s="41"/>
      <c r="AKQ88" s="41"/>
      <c r="AKR88" s="41"/>
      <c r="AKS88" s="41"/>
      <c r="AKT88" s="41"/>
      <c r="AKU88" s="41"/>
      <c r="AKV88" s="41"/>
      <c r="AKW88" s="41"/>
      <c r="AKX88" s="41"/>
      <c r="AKY88" s="41"/>
      <c r="AKZ88" s="41"/>
      <c r="ALA88" s="41"/>
      <c r="ALB88" s="41"/>
      <c r="ALC88" s="41"/>
      <c r="ALD88" s="41"/>
      <c r="ALE88" s="41"/>
      <c r="ALF88" s="41"/>
      <c r="ALG88" s="41"/>
      <c r="ALH88" s="41"/>
      <c r="ALI88" s="41"/>
      <c r="ALJ88" s="41"/>
      <c r="ALK88" s="41"/>
      <c r="ALL88" s="41"/>
      <c r="ALM88" s="41"/>
      <c r="ALN88" s="41"/>
      <c r="ALO88" s="41"/>
      <c r="ALP88" s="41"/>
      <c r="ALQ88" s="41"/>
      <c r="ALR88" s="41"/>
      <c r="ALS88" s="41"/>
      <c r="ALT88" s="41"/>
      <c r="ALU88" s="41"/>
      <c r="ALV88" s="41"/>
      <c r="ALW88" s="41"/>
      <c r="ALX88" s="41"/>
      <c r="ALY88" s="41"/>
      <c r="ALZ88" s="41"/>
      <c r="AMA88" s="41"/>
      <c r="AMB88" s="41"/>
      <c r="AMC88" s="41"/>
      <c r="AMD88" s="41"/>
      <c r="AME88" s="41"/>
      <c r="AMF88" s="41"/>
      <c r="AMG88" s="41"/>
      <c r="AMH88" s="41"/>
      <c r="AMI88" s="41"/>
      <c r="AMJ88" s="41"/>
      <c r="AMK88" s="41"/>
    </row>
    <row r="89" spans="1:1025" s="42" customFormat="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</row>
    <row r="90" spans="1:1025" s="42" customFormat="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1"/>
      <c r="KK90" s="41"/>
      <c r="KL90" s="41"/>
      <c r="KM90" s="41"/>
      <c r="KN90" s="41"/>
      <c r="KO90" s="41"/>
      <c r="KP90" s="41"/>
      <c r="KQ90" s="41"/>
      <c r="KR90" s="41"/>
      <c r="KS90" s="41"/>
      <c r="KT90" s="41"/>
      <c r="KU90" s="41"/>
      <c r="KV90" s="41"/>
      <c r="KW90" s="41"/>
      <c r="KX90" s="41"/>
      <c r="KY90" s="41"/>
      <c r="KZ90" s="41"/>
      <c r="LA90" s="41"/>
      <c r="LB90" s="41"/>
      <c r="LC90" s="41"/>
      <c r="LD90" s="41"/>
      <c r="LE90" s="41"/>
      <c r="LF90" s="41"/>
      <c r="LG90" s="41"/>
      <c r="LH90" s="41"/>
      <c r="LI90" s="41"/>
      <c r="LJ90" s="41"/>
      <c r="LK90" s="41"/>
      <c r="LL90" s="41"/>
      <c r="LM90" s="41"/>
      <c r="LN90" s="41"/>
      <c r="LO90" s="41"/>
      <c r="LP90" s="41"/>
      <c r="LQ90" s="41"/>
      <c r="LR90" s="41"/>
      <c r="LS90" s="41"/>
      <c r="LT90" s="41"/>
      <c r="LU90" s="41"/>
      <c r="LV90" s="41"/>
      <c r="LW90" s="41"/>
      <c r="LX90" s="41"/>
      <c r="LY90" s="41"/>
      <c r="LZ90" s="41"/>
      <c r="MA90" s="41"/>
      <c r="MB90" s="41"/>
      <c r="MC90" s="41"/>
      <c r="MD90" s="41"/>
      <c r="ME90" s="41"/>
      <c r="MF90" s="41"/>
      <c r="MG90" s="41"/>
      <c r="MH90" s="41"/>
      <c r="MI90" s="41"/>
      <c r="MJ90" s="41"/>
      <c r="MK90" s="41"/>
      <c r="ML90" s="41"/>
      <c r="MM90" s="41"/>
      <c r="MN90" s="41"/>
      <c r="MO90" s="41"/>
      <c r="MP90" s="41"/>
      <c r="MQ90" s="41"/>
      <c r="MR90" s="41"/>
      <c r="MS90" s="41"/>
      <c r="MT90" s="41"/>
      <c r="MU90" s="41"/>
      <c r="MV90" s="41"/>
      <c r="MW90" s="41"/>
      <c r="MX90" s="41"/>
      <c r="MY90" s="41"/>
      <c r="MZ90" s="41"/>
      <c r="NA90" s="41"/>
      <c r="NB90" s="41"/>
      <c r="NC90" s="41"/>
      <c r="ND90" s="41"/>
      <c r="NE90" s="41"/>
      <c r="NF90" s="41"/>
      <c r="NG90" s="41"/>
      <c r="NH90" s="41"/>
      <c r="NI90" s="41"/>
      <c r="NJ90" s="41"/>
      <c r="NK90" s="41"/>
      <c r="NL90" s="41"/>
      <c r="NM90" s="41"/>
      <c r="NN90" s="41"/>
      <c r="NO90" s="41"/>
      <c r="NP90" s="41"/>
      <c r="NQ90" s="41"/>
      <c r="NR90" s="41"/>
      <c r="NS90" s="41"/>
      <c r="NT90" s="41"/>
      <c r="NU90" s="41"/>
      <c r="NV90" s="41"/>
      <c r="NW90" s="41"/>
      <c r="NX90" s="41"/>
      <c r="NY90" s="41"/>
      <c r="NZ90" s="41"/>
      <c r="OA90" s="41"/>
      <c r="OB90" s="41"/>
      <c r="OC90" s="41"/>
      <c r="OD90" s="41"/>
      <c r="OE90" s="41"/>
      <c r="OF90" s="41"/>
      <c r="OG90" s="41"/>
      <c r="OH90" s="41"/>
      <c r="OI90" s="41"/>
      <c r="OJ90" s="41"/>
      <c r="OK90" s="41"/>
      <c r="OL90" s="41"/>
      <c r="OM90" s="41"/>
      <c r="ON90" s="41"/>
      <c r="OO90" s="41"/>
      <c r="OP90" s="41"/>
      <c r="OQ90" s="41"/>
      <c r="OR90" s="41"/>
      <c r="OS90" s="41"/>
      <c r="OT90" s="41"/>
      <c r="OU90" s="41"/>
      <c r="OV90" s="41"/>
      <c r="OW90" s="41"/>
      <c r="OX90" s="41"/>
      <c r="OY90" s="41"/>
      <c r="OZ90" s="41"/>
      <c r="PA90" s="41"/>
      <c r="PB90" s="41"/>
      <c r="PC90" s="41"/>
      <c r="PD90" s="41"/>
      <c r="PE90" s="41"/>
      <c r="PF90" s="41"/>
      <c r="PG90" s="41"/>
      <c r="PH90" s="41"/>
      <c r="PI90" s="41"/>
      <c r="PJ90" s="41"/>
      <c r="PK90" s="41"/>
      <c r="PL90" s="41"/>
      <c r="PM90" s="41"/>
      <c r="PN90" s="41"/>
      <c r="PO90" s="41"/>
      <c r="PP90" s="41"/>
      <c r="PQ90" s="41"/>
      <c r="PR90" s="41"/>
      <c r="PS90" s="41"/>
      <c r="PT90" s="41"/>
      <c r="PU90" s="41"/>
      <c r="PV90" s="41"/>
      <c r="PW90" s="41"/>
      <c r="PX90" s="41"/>
      <c r="PY90" s="41"/>
      <c r="PZ90" s="41"/>
      <c r="QA90" s="41"/>
      <c r="QB90" s="41"/>
      <c r="QC90" s="41"/>
      <c r="QD90" s="41"/>
      <c r="QE90" s="41"/>
      <c r="QF90" s="41"/>
      <c r="QG90" s="41"/>
      <c r="QH90" s="41"/>
      <c r="QI90" s="41"/>
      <c r="QJ90" s="41"/>
      <c r="QK90" s="41"/>
      <c r="QL90" s="41"/>
      <c r="QM90" s="41"/>
      <c r="QN90" s="41"/>
      <c r="QO90" s="41"/>
      <c r="QP90" s="41"/>
      <c r="QQ90" s="41"/>
      <c r="QR90" s="41"/>
      <c r="QS90" s="41"/>
      <c r="QT90" s="41"/>
      <c r="QU90" s="41"/>
      <c r="QV90" s="41"/>
      <c r="QW90" s="41"/>
      <c r="QX90" s="41"/>
      <c r="QY90" s="41"/>
      <c r="QZ90" s="41"/>
      <c r="RA90" s="41"/>
      <c r="RB90" s="41"/>
      <c r="RC90" s="41"/>
      <c r="RD90" s="41"/>
      <c r="RE90" s="41"/>
      <c r="RF90" s="41"/>
      <c r="RG90" s="41"/>
      <c r="RH90" s="41"/>
      <c r="RI90" s="41"/>
      <c r="RJ90" s="41"/>
      <c r="RK90" s="41"/>
      <c r="RL90" s="41"/>
      <c r="RM90" s="41"/>
      <c r="RN90" s="41"/>
      <c r="RO90" s="41"/>
      <c r="RP90" s="41"/>
      <c r="RQ90" s="41"/>
      <c r="RR90" s="41"/>
      <c r="RS90" s="41"/>
      <c r="RT90" s="41"/>
      <c r="RU90" s="41"/>
      <c r="RV90" s="41"/>
      <c r="RW90" s="41"/>
      <c r="RX90" s="41"/>
      <c r="RY90" s="41"/>
      <c r="RZ90" s="41"/>
      <c r="SA90" s="41"/>
      <c r="SB90" s="41"/>
      <c r="SC90" s="41"/>
      <c r="SD90" s="41"/>
      <c r="SE90" s="41"/>
      <c r="SF90" s="41"/>
      <c r="SG90" s="41"/>
      <c r="SH90" s="41"/>
      <c r="SI90" s="41"/>
      <c r="SJ90" s="41"/>
      <c r="SK90" s="41"/>
      <c r="SL90" s="41"/>
      <c r="SM90" s="41"/>
      <c r="SN90" s="41"/>
      <c r="SO90" s="41"/>
      <c r="SP90" s="41"/>
      <c r="SQ90" s="41"/>
      <c r="SR90" s="41"/>
      <c r="SS90" s="41"/>
      <c r="ST90" s="41"/>
      <c r="SU90" s="41"/>
      <c r="SV90" s="41"/>
      <c r="SW90" s="41"/>
      <c r="SX90" s="41"/>
      <c r="SY90" s="41"/>
      <c r="SZ90" s="41"/>
      <c r="TA90" s="41"/>
      <c r="TB90" s="41"/>
      <c r="TC90" s="41"/>
      <c r="TD90" s="41"/>
      <c r="TE90" s="41"/>
      <c r="TF90" s="41"/>
      <c r="TG90" s="41"/>
      <c r="TH90" s="41"/>
      <c r="TI90" s="41"/>
      <c r="TJ90" s="41"/>
      <c r="TK90" s="41"/>
      <c r="TL90" s="41"/>
      <c r="TM90" s="41"/>
      <c r="TN90" s="41"/>
      <c r="TO90" s="41"/>
      <c r="TP90" s="41"/>
      <c r="TQ90" s="41"/>
      <c r="TR90" s="41"/>
      <c r="TS90" s="41"/>
      <c r="TT90" s="41"/>
      <c r="TU90" s="41"/>
      <c r="TV90" s="41"/>
      <c r="TW90" s="41"/>
      <c r="TX90" s="41"/>
      <c r="TY90" s="41"/>
      <c r="TZ90" s="41"/>
      <c r="UA90" s="41"/>
      <c r="UB90" s="41"/>
      <c r="UC90" s="41"/>
      <c r="UD90" s="41"/>
      <c r="UE90" s="41"/>
      <c r="UF90" s="41"/>
      <c r="UG90" s="41"/>
      <c r="UH90" s="41"/>
      <c r="UI90" s="41"/>
      <c r="UJ90" s="41"/>
      <c r="UK90" s="41"/>
      <c r="UL90" s="41"/>
      <c r="UM90" s="41"/>
      <c r="UN90" s="41"/>
      <c r="UO90" s="41"/>
      <c r="UP90" s="41"/>
      <c r="UQ90" s="41"/>
      <c r="UR90" s="41"/>
      <c r="US90" s="41"/>
      <c r="UT90" s="41"/>
      <c r="UU90" s="41"/>
      <c r="UV90" s="41"/>
      <c r="UW90" s="41"/>
      <c r="UX90" s="41"/>
      <c r="UY90" s="41"/>
      <c r="UZ90" s="41"/>
      <c r="VA90" s="41"/>
      <c r="VB90" s="41"/>
      <c r="VC90" s="41"/>
      <c r="VD90" s="41"/>
      <c r="VE90" s="41"/>
      <c r="VF90" s="41"/>
      <c r="VG90" s="41"/>
      <c r="VH90" s="41"/>
      <c r="VI90" s="41"/>
      <c r="VJ90" s="41"/>
      <c r="VK90" s="41"/>
      <c r="VL90" s="41"/>
      <c r="VM90" s="41"/>
      <c r="VN90" s="41"/>
      <c r="VO90" s="41"/>
      <c r="VP90" s="41"/>
      <c r="VQ90" s="41"/>
      <c r="VR90" s="41"/>
      <c r="VS90" s="41"/>
      <c r="VT90" s="41"/>
      <c r="VU90" s="41"/>
      <c r="VV90" s="41"/>
      <c r="VW90" s="41"/>
      <c r="VX90" s="41"/>
      <c r="VY90" s="41"/>
      <c r="VZ90" s="41"/>
      <c r="WA90" s="41"/>
      <c r="WB90" s="41"/>
      <c r="WC90" s="41"/>
      <c r="WD90" s="41"/>
      <c r="WE90" s="41"/>
      <c r="WF90" s="41"/>
      <c r="WG90" s="41"/>
      <c r="WH90" s="41"/>
      <c r="WI90" s="41"/>
      <c r="WJ90" s="41"/>
      <c r="WK90" s="41"/>
      <c r="WL90" s="41"/>
      <c r="WM90" s="41"/>
      <c r="WN90" s="41"/>
      <c r="WO90" s="41"/>
      <c r="WP90" s="41"/>
      <c r="WQ90" s="41"/>
      <c r="WR90" s="41"/>
      <c r="WS90" s="41"/>
      <c r="WT90" s="41"/>
      <c r="WU90" s="41"/>
      <c r="WV90" s="41"/>
      <c r="WW90" s="41"/>
      <c r="WX90" s="41"/>
      <c r="WY90" s="41"/>
      <c r="WZ90" s="41"/>
      <c r="XA90" s="41"/>
      <c r="XB90" s="41"/>
      <c r="XC90" s="41"/>
      <c r="XD90" s="41"/>
      <c r="XE90" s="41"/>
      <c r="XF90" s="41"/>
      <c r="XG90" s="41"/>
      <c r="XH90" s="41"/>
      <c r="XI90" s="41"/>
      <c r="XJ90" s="41"/>
      <c r="XK90" s="41"/>
      <c r="XL90" s="41"/>
      <c r="XM90" s="41"/>
      <c r="XN90" s="41"/>
      <c r="XO90" s="41"/>
      <c r="XP90" s="41"/>
      <c r="XQ90" s="41"/>
      <c r="XR90" s="41"/>
      <c r="XS90" s="41"/>
      <c r="XT90" s="41"/>
      <c r="XU90" s="41"/>
      <c r="XV90" s="41"/>
      <c r="XW90" s="41"/>
      <c r="XX90" s="41"/>
      <c r="XY90" s="41"/>
      <c r="XZ90" s="41"/>
      <c r="YA90" s="41"/>
      <c r="YB90" s="41"/>
      <c r="YC90" s="41"/>
      <c r="YD90" s="41"/>
      <c r="YE90" s="41"/>
      <c r="YF90" s="41"/>
      <c r="YG90" s="41"/>
      <c r="YH90" s="41"/>
      <c r="YI90" s="41"/>
      <c r="YJ90" s="41"/>
      <c r="YK90" s="41"/>
      <c r="YL90" s="41"/>
      <c r="YM90" s="41"/>
      <c r="YN90" s="41"/>
      <c r="YO90" s="41"/>
      <c r="YP90" s="41"/>
      <c r="YQ90" s="41"/>
      <c r="YR90" s="41"/>
      <c r="YS90" s="41"/>
      <c r="YT90" s="41"/>
      <c r="YU90" s="41"/>
      <c r="YV90" s="41"/>
      <c r="YW90" s="41"/>
      <c r="YX90" s="41"/>
      <c r="YY90" s="41"/>
      <c r="YZ90" s="41"/>
      <c r="ZA90" s="41"/>
      <c r="ZB90" s="41"/>
      <c r="ZC90" s="41"/>
      <c r="ZD90" s="41"/>
      <c r="ZE90" s="41"/>
      <c r="ZF90" s="41"/>
      <c r="ZG90" s="41"/>
      <c r="ZH90" s="41"/>
      <c r="ZI90" s="41"/>
      <c r="ZJ90" s="41"/>
      <c r="ZK90" s="41"/>
      <c r="ZL90" s="41"/>
      <c r="ZM90" s="41"/>
      <c r="ZN90" s="41"/>
      <c r="ZO90" s="41"/>
      <c r="ZP90" s="41"/>
      <c r="ZQ90" s="41"/>
      <c r="ZR90" s="41"/>
      <c r="ZS90" s="41"/>
      <c r="ZT90" s="41"/>
      <c r="ZU90" s="41"/>
      <c r="ZV90" s="41"/>
      <c r="ZW90" s="41"/>
      <c r="ZX90" s="41"/>
      <c r="ZY90" s="41"/>
      <c r="ZZ90" s="41"/>
      <c r="AAA90" s="41"/>
      <c r="AAB90" s="41"/>
      <c r="AAC90" s="41"/>
      <c r="AAD90" s="41"/>
      <c r="AAE90" s="41"/>
      <c r="AAF90" s="41"/>
      <c r="AAG90" s="41"/>
      <c r="AAH90" s="41"/>
      <c r="AAI90" s="41"/>
      <c r="AAJ90" s="41"/>
      <c r="AAK90" s="41"/>
      <c r="AAL90" s="41"/>
      <c r="AAM90" s="41"/>
      <c r="AAN90" s="41"/>
      <c r="AAO90" s="41"/>
      <c r="AAP90" s="41"/>
      <c r="AAQ90" s="41"/>
      <c r="AAR90" s="41"/>
      <c r="AAS90" s="41"/>
      <c r="AAT90" s="41"/>
      <c r="AAU90" s="41"/>
      <c r="AAV90" s="41"/>
      <c r="AAW90" s="41"/>
      <c r="AAX90" s="41"/>
      <c r="AAY90" s="41"/>
      <c r="AAZ90" s="41"/>
      <c r="ABA90" s="41"/>
      <c r="ABB90" s="41"/>
      <c r="ABC90" s="41"/>
      <c r="ABD90" s="41"/>
      <c r="ABE90" s="41"/>
      <c r="ABF90" s="41"/>
      <c r="ABG90" s="41"/>
      <c r="ABH90" s="41"/>
      <c r="ABI90" s="41"/>
      <c r="ABJ90" s="41"/>
      <c r="ABK90" s="41"/>
      <c r="ABL90" s="41"/>
      <c r="ABM90" s="41"/>
      <c r="ABN90" s="41"/>
      <c r="ABO90" s="41"/>
      <c r="ABP90" s="41"/>
      <c r="ABQ90" s="41"/>
      <c r="ABR90" s="41"/>
      <c r="ABS90" s="41"/>
      <c r="ABT90" s="41"/>
      <c r="ABU90" s="41"/>
      <c r="ABV90" s="41"/>
      <c r="ABW90" s="41"/>
      <c r="ABX90" s="41"/>
      <c r="ABY90" s="41"/>
      <c r="ABZ90" s="41"/>
      <c r="ACA90" s="41"/>
      <c r="ACB90" s="41"/>
      <c r="ACC90" s="41"/>
      <c r="ACD90" s="41"/>
      <c r="ACE90" s="41"/>
      <c r="ACF90" s="41"/>
      <c r="ACG90" s="41"/>
      <c r="ACH90" s="41"/>
      <c r="ACI90" s="41"/>
      <c r="ACJ90" s="41"/>
      <c r="ACK90" s="41"/>
      <c r="ACL90" s="41"/>
      <c r="ACM90" s="41"/>
      <c r="ACN90" s="41"/>
      <c r="ACO90" s="41"/>
      <c r="ACP90" s="41"/>
      <c r="ACQ90" s="41"/>
      <c r="ACR90" s="41"/>
      <c r="ACS90" s="41"/>
      <c r="ACT90" s="41"/>
      <c r="ACU90" s="41"/>
      <c r="ACV90" s="41"/>
      <c r="ACW90" s="41"/>
      <c r="ACX90" s="41"/>
      <c r="ACY90" s="41"/>
      <c r="ACZ90" s="41"/>
      <c r="ADA90" s="41"/>
      <c r="ADB90" s="41"/>
      <c r="ADC90" s="41"/>
      <c r="ADD90" s="41"/>
      <c r="ADE90" s="41"/>
      <c r="ADF90" s="41"/>
      <c r="ADG90" s="41"/>
      <c r="ADH90" s="41"/>
      <c r="ADI90" s="41"/>
      <c r="ADJ90" s="41"/>
      <c r="ADK90" s="41"/>
      <c r="ADL90" s="41"/>
      <c r="ADM90" s="41"/>
      <c r="ADN90" s="41"/>
      <c r="ADO90" s="41"/>
      <c r="ADP90" s="41"/>
      <c r="ADQ90" s="41"/>
      <c r="ADR90" s="41"/>
      <c r="ADS90" s="41"/>
      <c r="ADT90" s="41"/>
      <c r="ADU90" s="41"/>
      <c r="ADV90" s="41"/>
      <c r="ADW90" s="41"/>
      <c r="ADX90" s="41"/>
      <c r="ADY90" s="41"/>
      <c r="ADZ90" s="41"/>
      <c r="AEA90" s="41"/>
      <c r="AEB90" s="41"/>
      <c r="AEC90" s="41"/>
      <c r="AED90" s="41"/>
      <c r="AEE90" s="41"/>
      <c r="AEF90" s="41"/>
      <c r="AEG90" s="41"/>
      <c r="AEH90" s="41"/>
      <c r="AEI90" s="41"/>
      <c r="AEJ90" s="41"/>
      <c r="AEK90" s="41"/>
      <c r="AEL90" s="41"/>
      <c r="AEM90" s="41"/>
      <c r="AEN90" s="41"/>
      <c r="AEO90" s="41"/>
      <c r="AEP90" s="41"/>
      <c r="AEQ90" s="41"/>
      <c r="AER90" s="41"/>
      <c r="AES90" s="41"/>
      <c r="AET90" s="41"/>
      <c r="AEU90" s="41"/>
      <c r="AEV90" s="41"/>
      <c r="AEW90" s="41"/>
      <c r="AEX90" s="41"/>
      <c r="AEY90" s="41"/>
      <c r="AEZ90" s="41"/>
      <c r="AFA90" s="41"/>
      <c r="AFB90" s="41"/>
      <c r="AFC90" s="41"/>
      <c r="AFD90" s="41"/>
      <c r="AFE90" s="41"/>
      <c r="AFF90" s="41"/>
      <c r="AFG90" s="41"/>
      <c r="AFH90" s="41"/>
      <c r="AFI90" s="41"/>
      <c r="AFJ90" s="41"/>
      <c r="AFK90" s="41"/>
      <c r="AFL90" s="41"/>
      <c r="AFM90" s="41"/>
      <c r="AFN90" s="41"/>
      <c r="AFO90" s="41"/>
      <c r="AFP90" s="41"/>
      <c r="AFQ90" s="41"/>
      <c r="AFR90" s="41"/>
      <c r="AFS90" s="41"/>
      <c r="AFT90" s="41"/>
      <c r="AFU90" s="41"/>
      <c r="AFV90" s="41"/>
      <c r="AFW90" s="41"/>
      <c r="AFX90" s="41"/>
      <c r="AFY90" s="41"/>
      <c r="AFZ90" s="41"/>
      <c r="AGA90" s="41"/>
      <c r="AGB90" s="41"/>
      <c r="AGC90" s="41"/>
      <c r="AGD90" s="41"/>
      <c r="AGE90" s="41"/>
      <c r="AGF90" s="41"/>
      <c r="AGG90" s="41"/>
      <c r="AGH90" s="41"/>
      <c r="AGI90" s="41"/>
      <c r="AGJ90" s="41"/>
      <c r="AGK90" s="41"/>
      <c r="AGL90" s="41"/>
      <c r="AGM90" s="41"/>
      <c r="AGN90" s="41"/>
      <c r="AGO90" s="41"/>
      <c r="AGP90" s="41"/>
      <c r="AGQ90" s="41"/>
      <c r="AGR90" s="41"/>
      <c r="AGS90" s="41"/>
      <c r="AGT90" s="41"/>
      <c r="AGU90" s="41"/>
      <c r="AGV90" s="41"/>
      <c r="AGW90" s="41"/>
      <c r="AGX90" s="41"/>
      <c r="AGY90" s="41"/>
      <c r="AGZ90" s="41"/>
      <c r="AHA90" s="41"/>
      <c r="AHB90" s="41"/>
      <c r="AHC90" s="41"/>
      <c r="AHD90" s="41"/>
      <c r="AHE90" s="41"/>
      <c r="AHF90" s="41"/>
      <c r="AHG90" s="41"/>
      <c r="AHH90" s="41"/>
      <c r="AHI90" s="41"/>
      <c r="AHJ90" s="41"/>
      <c r="AHK90" s="41"/>
      <c r="AHL90" s="41"/>
      <c r="AHM90" s="41"/>
      <c r="AHN90" s="41"/>
      <c r="AHO90" s="41"/>
      <c r="AHP90" s="41"/>
      <c r="AHQ90" s="41"/>
      <c r="AHR90" s="41"/>
      <c r="AHS90" s="41"/>
      <c r="AHT90" s="41"/>
      <c r="AHU90" s="41"/>
      <c r="AHV90" s="41"/>
      <c r="AHW90" s="41"/>
      <c r="AHX90" s="41"/>
      <c r="AHY90" s="41"/>
      <c r="AHZ90" s="41"/>
      <c r="AIA90" s="41"/>
      <c r="AIB90" s="41"/>
      <c r="AIC90" s="41"/>
      <c r="AID90" s="41"/>
      <c r="AIE90" s="41"/>
      <c r="AIF90" s="41"/>
      <c r="AIG90" s="41"/>
      <c r="AIH90" s="41"/>
      <c r="AII90" s="41"/>
      <c r="AIJ90" s="41"/>
      <c r="AIK90" s="41"/>
      <c r="AIL90" s="41"/>
      <c r="AIM90" s="41"/>
      <c r="AIN90" s="41"/>
      <c r="AIO90" s="41"/>
      <c r="AIP90" s="41"/>
      <c r="AIQ90" s="41"/>
      <c r="AIR90" s="41"/>
      <c r="AIS90" s="41"/>
      <c r="AIT90" s="41"/>
      <c r="AIU90" s="41"/>
      <c r="AIV90" s="41"/>
      <c r="AIW90" s="41"/>
      <c r="AIX90" s="41"/>
      <c r="AIY90" s="41"/>
      <c r="AIZ90" s="41"/>
      <c r="AJA90" s="41"/>
      <c r="AJB90" s="41"/>
      <c r="AJC90" s="41"/>
      <c r="AJD90" s="41"/>
      <c r="AJE90" s="41"/>
      <c r="AJF90" s="41"/>
      <c r="AJG90" s="41"/>
      <c r="AJH90" s="41"/>
      <c r="AJI90" s="41"/>
      <c r="AJJ90" s="41"/>
      <c r="AJK90" s="41"/>
      <c r="AJL90" s="41"/>
      <c r="AJM90" s="41"/>
      <c r="AJN90" s="41"/>
      <c r="AJO90" s="41"/>
      <c r="AJP90" s="41"/>
      <c r="AJQ90" s="41"/>
      <c r="AJR90" s="41"/>
      <c r="AJS90" s="41"/>
      <c r="AJT90" s="41"/>
      <c r="AJU90" s="41"/>
      <c r="AJV90" s="41"/>
      <c r="AJW90" s="41"/>
      <c r="AJX90" s="41"/>
      <c r="AJY90" s="41"/>
      <c r="AJZ90" s="41"/>
      <c r="AKA90" s="41"/>
      <c r="AKB90" s="41"/>
      <c r="AKC90" s="41"/>
      <c r="AKD90" s="41"/>
      <c r="AKE90" s="41"/>
      <c r="AKF90" s="41"/>
      <c r="AKG90" s="41"/>
      <c r="AKH90" s="41"/>
      <c r="AKI90" s="41"/>
      <c r="AKJ90" s="41"/>
      <c r="AKK90" s="41"/>
      <c r="AKL90" s="41"/>
      <c r="AKM90" s="41"/>
      <c r="AKN90" s="41"/>
      <c r="AKO90" s="41"/>
      <c r="AKP90" s="41"/>
      <c r="AKQ90" s="41"/>
      <c r="AKR90" s="41"/>
      <c r="AKS90" s="41"/>
      <c r="AKT90" s="41"/>
      <c r="AKU90" s="41"/>
      <c r="AKV90" s="41"/>
      <c r="AKW90" s="41"/>
      <c r="AKX90" s="41"/>
      <c r="AKY90" s="41"/>
      <c r="AKZ90" s="41"/>
      <c r="ALA90" s="41"/>
      <c r="ALB90" s="41"/>
      <c r="ALC90" s="41"/>
      <c r="ALD90" s="41"/>
      <c r="ALE90" s="41"/>
      <c r="ALF90" s="41"/>
      <c r="ALG90" s="41"/>
      <c r="ALH90" s="41"/>
      <c r="ALI90" s="41"/>
      <c r="ALJ90" s="41"/>
      <c r="ALK90" s="41"/>
      <c r="ALL90" s="41"/>
      <c r="ALM90" s="41"/>
      <c r="ALN90" s="41"/>
      <c r="ALO90" s="41"/>
      <c r="ALP90" s="41"/>
      <c r="ALQ90" s="41"/>
      <c r="ALR90" s="41"/>
      <c r="ALS90" s="41"/>
      <c r="ALT90" s="41"/>
      <c r="ALU90" s="41"/>
      <c r="ALV90" s="41"/>
      <c r="ALW90" s="41"/>
      <c r="ALX90" s="41"/>
      <c r="ALY90" s="41"/>
      <c r="ALZ90" s="41"/>
      <c r="AMA90" s="41"/>
      <c r="AMB90" s="41"/>
      <c r="AMC90" s="41"/>
      <c r="AMD90" s="41"/>
      <c r="AME90" s="41"/>
      <c r="AMF90" s="41"/>
      <c r="AMG90" s="41"/>
      <c r="AMH90" s="41"/>
      <c r="AMI90" s="41"/>
      <c r="AMJ90" s="41"/>
      <c r="AMK90" s="41"/>
    </row>
    <row r="91" spans="1:1025" s="42" customFormat="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</row>
    <row r="92" spans="1:1025" s="42" customFormat="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1"/>
      <c r="KH92" s="41"/>
      <c r="KI92" s="41"/>
      <c r="KJ92" s="41"/>
      <c r="KK92" s="41"/>
      <c r="KL92" s="41"/>
      <c r="KM92" s="41"/>
      <c r="KN92" s="41"/>
      <c r="KO92" s="41"/>
      <c r="KP92" s="41"/>
      <c r="KQ92" s="41"/>
      <c r="KR92" s="41"/>
      <c r="KS92" s="41"/>
      <c r="KT92" s="41"/>
      <c r="KU92" s="41"/>
      <c r="KV92" s="41"/>
      <c r="KW92" s="41"/>
      <c r="KX92" s="41"/>
      <c r="KY92" s="41"/>
      <c r="KZ92" s="41"/>
      <c r="LA92" s="41"/>
      <c r="LB92" s="41"/>
      <c r="LC92" s="41"/>
      <c r="LD92" s="41"/>
      <c r="LE92" s="41"/>
      <c r="LF92" s="41"/>
      <c r="LG92" s="41"/>
      <c r="LH92" s="41"/>
      <c r="LI92" s="41"/>
      <c r="LJ92" s="41"/>
      <c r="LK92" s="41"/>
      <c r="LL92" s="41"/>
      <c r="LM92" s="41"/>
      <c r="LN92" s="41"/>
      <c r="LO92" s="41"/>
      <c r="LP92" s="41"/>
      <c r="LQ92" s="41"/>
      <c r="LR92" s="41"/>
      <c r="LS92" s="41"/>
      <c r="LT92" s="41"/>
      <c r="LU92" s="41"/>
      <c r="LV92" s="41"/>
      <c r="LW92" s="41"/>
      <c r="LX92" s="41"/>
      <c r="LY92" s="41"/>
      <c r="LZ92" s="41"/>
      <c r="MA92" s="41"/>
      <c r="MB92" s="41"/>
      <c r="MC92" s="41"/>
      <c r="MD92" s="41"/>
      <c r="ME92" s="41"/>
      <c r="MF92" s="41"/>
      <c r="MG92" s="41"/>
      <c r="MH92" s="41"/>
      <c r="MI92" s="41"/>
      <c r="MJ92" s="41"/>
      <c r="MK92" s="41"/>
      <c r="ML92" s="41"/>
      <c r="MM92" s="41"/>
      <c r="MN92" s="41"/>
      <c r="MO92" s="41"/>
      <c r="MP92" s="41"/>
      <c r="MQ92" s="41"/>
      <c r="MR92" s="41"/>
      <c r="MS92" s="41"/>
      <c r="MT92" s="41"/>
      <c r="MU92" s="41"/>
      <c r="MV92" s="41"/>
      <c r="MW92" s="41"/>
      <c r="MX92" s="41"/>
      <c r="MY92" s="41"/>
      <c r="MZ92" s="41"/>
      <c r="NA92" s="41"/>
      <c r="NB92" s="41"/>
      <c r="NC92" s="41"/>
      <c r="ND92" s="41"/>
      <c r="NE92" s="41"/>
      <c r="NF92" s="41"/>
      <c r="NG92" s="41"/>
      <c r="NH92" s="41"/>
      <c r="NI92" s="41"/>
      <c r="NJ92" s="41"/>
      <c r="NK92" s="41"/>
      <c r="NL92" s="41"/>
      <c r="NM92" s="41"/>
      <c r="NN92" s="41"/>
      <c r="NO92" s="41"/>
      <c r="NP92" s="41"/>
      <c r="NQ92" s="41"/>
      <c r="NR92" s="41"/>
      <c r="NS92" s="41"/>
      <c r="NT92" s="41"/>
      <c r="NU92" s="41"/>
      <c r="NV92" s="41"/>
      <c r="NW92" s="41"/>
      <c r="NX92" s="41"/>
      <c r="NY92" s="41"/>
      <c r="NZ92" s="41"/>
      <c r="OA92" s="41"/>
      <c r="OB92" s="41"/>
      <c r="OC92" s="41"/>
      <c r="OD92" s="41"/>
      <c r="OE92" s="41"/>
      <c r="OF92" s="41"/>
      <c r="OG92" s="41"/>
      <c r="OH92" s="41"/>
      <c r="OI92" s="41"/>
      <c r="OJ92" s="41"/>
      <c r="OK92" s="41"/>
      <c r="OL92" s="41"/>
      <c r="OM92" s="41"/>
      <c r="ON92" s="41"/>
      <c r="OO92" s="41"/>
      <c r="OP92" s="41"/>
      <c r="OQ92" s="41"/>
      <c r="OR92" s="41"/>
      <c r="OS92" s="41"/>
      <c r="OT92" s="41"/>
      <c r="OU92" s="41"/>
      <c r="OV92" s="41"/>
      <c r="OW92" s="41"/>
      <c r="OX92" s="41"/>
      <c r="OY92" s="41"/>
      <c r="OZ92" s="41"/>
      <c r="PA92" s="41"/>
      <c r="PB92" s="41"/>
      <c r="PC92" s="41"/>
      <c r="PD92" s="41"/>
      <c r="PE92" s="41"/>
      <c r="PF92" s="41"/>
      <c r="PG92" s="41"/>
      <c r="PH92" s="41"/>
      <c r="PI92" s="41"/>
      <c r="PJ92" s="41"/>
      <c r="PK92" s="41"/>
      <c r="PL92" s="41"/>
      <c r="PM92" s="41"/>
      <c r="PN92" s="41"/>
      <c r="PO92" s="41"/>
      <c r="PP92" s="41"/>
      <c r="PQ92" s="41"/>
      <c r="PR92" s="41"/>
      <c r="PS92" s="41"/>
      <c r="PT92" s="41"/>
      <c r="PU92" s="41"/>
      <c r="PV92" s="41"/>
      <c r="PW92" s="41"/>
      <c r="PX92" s="41"/>
      <c r="PY92" s="41"/>
      <c r="PZ92" s="41"/>
      <c r="QA92" s="41"/>
      <c r="QB92" s="41"/>
      <c r="QC92" s="41"/>
      <c r="QD92" s="41"/>
      <c r="QE92" s="41"/>
      <c r="QF92" s="41"/>
      <c r="QG92" s="41"/>
      <c r="QH92" s="41"/>
      <c r="QI92" s="41"/>
      <c r="QJ92" s="41"/>
      <c r="QK92" s="41"/>
      <c r="QL92" s="41"/>
      <c r="QM92" s="41"/>
      <c r="QN92" s="41"/>
      <c r="QO92" s="41"/>
      <c r="QP92" s="41"/>
      <c r="QQ92" s="41"/>
      <c r="QR92" s="41"/>
      <c r="QS92" s="41"/>
      <c r="QT92" s="41"/>
      <c r="QU92" s="41"/>
      <c r="QV92" s="41"/>
      <c r="QW92" s="41"/>
      <c r="QX92" s="41"/>
      <c r="QY92" s="41"/>
      <c r="QZ92" s="41"/>
      <c r="RA92" s="41"/>
      <c r="RB92" s="41"/>
      <c r="RC92" s="41"/>
      <c r="RD92" s="41"/>
      <c r="RE92" s="41"/>
      <c r="RF92" s="41"/>
      <c r="RG92" s="41"/>
      <c r="RH92" s="41"/>
      <c r="RI92" s="41"/>
      <c r="RJ92" s="41"/>
      <c r="RK92" s="41"/>
      <c r="RL92" s="41"/>
      <c r="RM92" s="41"/>
      <c r="RN92" s="41"/>
      <c r="RO92" s="41"/>
      <c r="RP92" s="41"/>
      <c r="RQ92" s="41"/>
      <c r="RR92" s="41"/>
      <c r="RS92" s="41"/>
      <c r="RT92" s="41"/>
      <c r="RU92" s="41"/>
      <c r="RV92" s="41"/>
      <c r="RW92" s="41"/>
      <c r="RX92" s="41"/>
      <c r="RY92" s="41"/>
      <c r="RZ92" s="41"/>
      <c r="SA92" s="41"/>
      <c r="SB92" s="41"/>
      <c r="SC92" s="41"/>
      <c r="SD92" s="41"/>
      <c r="SE92" s="41"/>
      <c r="SF92" s="41"/>
      <c r="SG92" s="41"/>
      <c r="SH92" s="41"/>
      <c r="SI92" s="41"/>
      <c r="SJ92" s="41"/>
      <c r="SK92" s="41"/>
      <c r="SL92" s="41"/>
      <c r="SM92" s="41"/>
      <c r="SN92" s="41"/>
      <c r="SO92" s="41"/>
      <c r="SP92" s="41"/>
      <c r="SQ92" s="41"/>
      <c r="SR92" s="41"/>
      <c r="SS92" s="41"/>
      <c r="ST92" s="41"/>
      <c r="SU92" s="41"/>
      <c r="SV92" s="41"/>
      <c r="SW92" s="41"/>
      <c r="SX92" s="41"/>
      <c r="SY92" s="41"/>
      <c r="SZ92" s="41"/>
      <c r="TA92" s="41"/>
      <c r="TB92" s="41"/>
      <c r="TC92" s="41"/>
      <c r="TD92" s="41"/>
      <c r="TE92" s="41"/>
      <c r="TF92" s="41"/>
      <c r="TG92" s="41"/>
      <c r="TH92" s="41"/>
      <c r="TI92" s="41"/>
      <c r="TJ92" s="41"/>
      <c r="TK92" s="41"/>
      <c r="TL92" s="41"/>
      <c r="TM92" s="41"/>
      <c r="TN92" s="41"/>
      <c r="TO92" s="41"/>
      <c r="TP92" s="41"/>
      <c r="TQ92" s="41"/>
      <c r="TR92" s="41"/>
      <c r="TS92" s="41"/>
      <c r="TT92" s="41"/>
      <c r="TU92" s="41"/>
      <c r="TV92" s="41"/>
      <c r="TW92" s="41"/>
      <c r="TX92" s="41"/>
      <c r="TY92" s="41"/>
      <c r="TZ92" s="41"/>
      <c r="UA92" s="41"/>
      <c r="UB92" s="41"/>
      <c r="UC92" s="41"/>
      <c r="UD92" s="41"/>
      <c r="UE92" s="41"/>
      <c r="UF92" s="41"/>
      <c r="UG92" s="41"/>
      <c r="UH92" s="41"/>
      <c r="UI92" s="41"/>
      <c r="UJ92" s="41"/>
      <c r="UK92" s="41"/>
      <c r="UL92" s="41"/>
      <c r="UM92" s="41"/>
      <c r="UN92" s="41"/>
      <c r="UO92" s="41"/>
      <c r="UP92" s="41"/>
      <c r="UQ92" s="41"/>
      <c r="UR92" s="41"/>
      <c r="US92" s="41"/>
      <c r="UT92" s="41"/>
      <c r="UU92" s="41"/>
      <c r="UV92" s="41"/>
      <c r="UW92" s="41"/>
      <c r="UX92" s="41"/>
      <c r="UY92" s="41"/>
      <c r="UZ92" s="41"/>
      <c r="VA92" s="41"/>
      <c r="VB92" s="41"/>
      <c r="VC92" s="41"/>
      <c r="VD92" s="41"/>
      <c r="VE92" s="41"/>
      <c r="VF92" s="41"/>
      <c r="VG92" s="41"/>
      <c r="VH92" s="41"/>
      <c r="VI92" s="41"/>
      <c r="VJ92" s="41"/>
      <c r="VK92" s="41"/>
      <c r="VL92" s="41"/>
      <c r="VM92" s="41"/>
      <c r="VN92" s="41"/>
      <c r="VO92" s="41"/>
      <c r="VP92" s="41"/>
      <c r="VQ92" s="41"/>
      <c r="VR92" s="41"/>
      <c r="VS92" s="41"/>
      <c r="VT92" s="41"/>
      <c r="VU92" s="41"/>
      <c r="VV92" s="41"/>
      <c r="VW92" s="41"/>
      <c r="VX92" s="41"/>
      <c r="VY92" s="41"/>
      <c r="VZ92" s="41"/>
      <c r="WA92" s="41"/>
      <c r="WB92" s="41"/>
      <c r="WC92" s="41"/>
      <c r="WD92" s="41"/>
      <c r="WE92" s="41"/>
      <c r="WF92" s="41"/>
      <c r="WG92" s="41"/>
      <c r="WH92" s="41"/>
      <c r="WI92" s="41"/>
      <c r="WJ92" s="41"/>
      <c r="WK92" s="41"/>
      <c r="WL92" s="41"/>
      <c r="WM92" s="41"/>
      <c r="WN92" s="41"/>
      <c r="WO92" s="41"/>
      <c r="WP92" s="41"/>
      <c r="WQ92" s="41"/>
      <c r="WR92" s="41"/>
      <c r="WS92" s="41"/>
      <c r="WT92" s="41"/>
      <c r="WU92" s="41"/>
      <c r="WV92" s="41"/>
      <c r="WW92" s="41"/>
      <c r="WX92" s="41"/>
      <c r="WY92" s="41"/>
      <c r="WZ92" s="41"/>
      <c r="XA92" s="41"/>
      <c r="XB92" s="41"/>
      <c r="XC92" s="41"/>
      <c r="XD92" s="41"/>
      <c r="XE92" s="41"/>
      <c r="XF92" s="41"/>
      <c r="XG92" s="41"/>
      <c r="XH92" s="41"/>
      <c r="XI92" s="41"/>
      <c r="XJ92" s="41"/>
      <c r="XK92" s="41"/>
      <c r="XL92" s="41"/>
      <c r="XM92" s="41"/>
      <c r="XN92" s="41"/>
      <c r="XO92" s="41"/>
      <c r="XP92" s="41"/>
      <c r="XQ92" s="41"/>
      <c r="XR92" s="41"/>
      <c r="XS92" s="41"/>
      <c r="XT92" s="41"/>
      <c r="XU92" s="41"/>
      <c r="XV92" s="41"/>
      <c r="XW92" s="41"/>
      <c r="XX92" s="41"/>
      <c r="XY92" s="41"/>
      <c r="XZ92" s="41"/>
      <c r="YA92" s="41"/>
      <c r="YB92" s="41"/>
      <c r="YC92" s="41"/>
      <c r="YD92" s="41"/>
      <c r="YE92" s="41"/>
      <c r="YF92" s="41"/>
      <c r="YG92" s="41"/>
      <c r="YH92" s="41"/>
      <c r="YI92" s="41"/>
      <c r="YJ92" s="41"/>
      <c r="YK92" s="41"/>
      <c r="YL92" s="41"/>
      <c r="YM92" s="41"/>
      <c r="YN92" s="41"/>
      <c r="YO92" s="41"/>
      <c r="YP92" s="41"/>
      <c r="YQ92" s="41"/>
      <c r="YR92" s="41"/>
      <c r="YS92" s="41"/>
      <c r="YT92" s="41"/>
      <c r="YU92" s="41"/>
      <c r="YV92" s="41"/>
      <c r="YW92" s="41"/>
      <c r="YX92" s="41"/>
      <c r="YY92" s="41"/>
      <c r="YZ92" s="41"/>
      <c r="ZA92" s="41"/>
      <c r="ZB92" s="41"/>
      <c r="ZC92" s="41"/>
      <c r="ZD92" s="41"/>
      <c r="ZE92" s="41"/>
      <c r="ZF92" s="41"/>
      <c r="ZG92" s="41"/>
      <c r="ZH92" s="41"/>
      <c r="ZI92" s="41"/>
      <c r="ZJ92" s="41"/>
      <c r="ZK92" s="41"/>
      <c r="ZL92" s="41"/>
      <c r="ZM92" s="41"/>
      <c r="ZN92" s="41"/>
      <c r="ZO92" s="41"/>
      <c r="ZP92" s="41"/>
      <c r="ZQ92" s="41"/>
      <c r="ZR92" s="41"/>
      <c r="ZS92" s="41"/>
      <c r="ZT92" s="41"/>
      <c r="ZU92" s="41"/>
      <c r="ZV92" s="41"/>
      <c r="ZW92" s="41"/>
      <c r="ZX92" s="41"/>
      <c r="ZY92" s="41"/>
      <c r="ZZ92" s="41"/>
      <c r="AAA92" s="41"/>
      <c r="AAB92" s="41"/>
      <c r="AAC92" s="41"/>
      <c r="AAD92" s="41"/>
      <c r="AAE92" s="41"/>
      <c r="AAF92" s="41"/>
      <c r="AAG92" s="41"/>
      <c r="AAH92" s="41"/>
      <c r="AAI92" s="41"/>
      <c r="AAJ92" s="41"/>
      <c r="AAK92" s="41"/>
      <c r="AAL92" s="41"/>
      <c r="AAM92" s="41"/>
      <c r="AAN92" s="41"/>
      <c r="AAO92" s="41"/>
      <c r="AAP92" s="41"/>
      <c r="AAQ92" s="41"/>
      <c r="AAR92" s="41"/>
      <c r="AAS92" s="41"/>
      <c r="AAT92" s="41"/>
      <c r="AAU92" s="41"/>
      <c r="AAV92" s="41"/>
      <c r="AAW92" s="41"/>
      <c r="AAX92" s="41"/>
      <c r="AAY92" s="41"/>
      <c r="AAZ92" s="41"/>
      <c r="ABA92" s="41"/>
      <c r="ABB92" s="41"/>
      <c r="ABC92" s="41"/>
      <c r="ABD92" s="41"/>
      <c r="ABE92" s="41"/>
      <c r="ABF92" s="41"/>
      <c r="ABG92" s="41"/>
      <c r="ABH92" s="41"/>
      <c r="ABI92" s="41"/>
      <c r="ABJ92" s="41"/>
      <c r="ABK92" s="41"/>
      <c r="ABL92" s="41"/>
      <c r="ABM92" s="41"/>
      <c r="ABN92" s="41"/>
      <c r="ABO92" s="41"/>
      <c r="ABP92" s="41"/>
      <c r="ABQ92" s="41"/>
      <c r="ABR92" s="41"/>
      <c r="ABS92" s="41"/>
      <c r="ABT92" s="41"/>
      <c r="ABU92" s="41"/>
      <c r="ABV92" s="41"/>
      <c r="ABW92" s="41"/>
      <c r="ABX92" s="41"/>
      <c r="ABY92" s="41"/>
      <c r="ABZ92" s="41"/>
      <c r="ACA92" s="41"/>
      <c r="ACB92" s="41"/>
      <c r="ACC92" s="41"/>
      <c r="ACD92" s="41"/>
      <c r="ACE92" s="41"/>
      <c r="ACF92" s="41"/>
      <c r="ACG92" s="41"/>
      <c r="ACH92" s="41"/>
      <c r="ACI92" s="41"/>
      <c r="ACJ92" s="41"/>
      <c r="ACK92" s="41"/>
      <c r="ACL92" s="41"/>
      <c r="ACM92" s="41"/>
      <c r="ACN92" s="41"/>
      <c r="ACO92" s="41"/>
      <c r="ACP92" s="41"/>
      <c r="ACQ92" s="41"/>
      <c r="ACR92" s="41"/>
      <c r="ACS92" s="41"/>
      <c r="ACT92" s="41"/>
      <c r="ACU92" s="41"/>
      <c r="ACV92" s="41"/>
      <c r="ACW92" s="41"/>
      <c r="ACX92" s="41"/>
      <c r="ACY92" s="41"/>
      <c r="ACZ92" s="41"/>
      <c r="ADA92" s="41"/>
      <c r="ADB92" s="41"/>
      <c r="ADC92" s="41"/>
      <c r="ADD92" s="41"/>
      <c r="ADE92" s="41"/>
      <c r="ADF92" s="41"/>
      <c r="ADG92" s="41"/>
      <c r="ADH92" s="41"/>
      <c r="ADI92" s="41"/>
      <c r="ADJ92" s="41"/>
      <c r="ADK92" s="41"/>
      <c r="ADL92" s="41"/>
      <c r="ADM92" s="41"/>
      <c r="ADN92" s="41"/>
      <c r="ADO92" s="41"/>
      <c r="ADP92" s="41"/>
      <c r="ADQ92" s="41"/>
      <c r="ADR92" s="41"/>
      <c r="ADS92" s="41"/>
      <c r="ADT92" s="41"/>
      <c r="ADU92" s="41"/>
      <c r="ADV92" s="41"/>
      <c r="ADW92" s="41"/>
      <c r="ADX92" s="41"/>
      <c r="ADY92" s="41"/>
      <c r="ADZ92" s="41"/>
      <c r="AEA92" s="41"/>
      <c r="AEB92" s="41"/>
      <c r="AEC92" s="41"/>
      <c r="AED92" s="41"/>
      <c r="AEE92" s="41"/>
      <c r="AEF92" s="41"/>
      <c r="AEG92" s="41"/>
      <c r="AEH92" s="41"/>
      <c r="AEI92" s="41"/>
      <c r="AEJ92" s="41"/>
      <c r="AEK92" s="41"/>
      <c r="AEL92" s="41"/>
      <c r="AEM92" s="41"/>
      <c r="AEN92" s="41"/>
      <c r="AEO92" s="41"/>
      <c r="AEP92" s="41"/>
      <c r="AEQ92" s="41"/>
      <c r="AER92" s="41"/>
      <c r="AES92" s="41"/>
      <c r="AET92" s="41"/>
      <c r="AEU92" s="41"/>
      <c r="AEV92" s="41"/>
      <c r="AEW92" s="41"/>
      <c r="AEX92" s="41"/>
      <c r="AEY92" s="41"/>
      <c r="AEZ92" s="41"/>
      <c r="AFA92" s="41"/>
      <c r="AFB92" s="41"/>
      <c r="AFC92" s="41"/>
      <c r="AFD92" s="41"/>
      <c r="AFE92" s="41"/>
      <c r="AFF92" s="41"/>
      <c r="AFG92" s="41"/>
      <c r="AFH92" s="41"/>
      <c r="AFI92" s="41"/>
      <c r="AFJ92" s="41"/>
      <c r="AFK92" s="41"/>
      <c r="AFL92" s="41"/>
      <c r="AFM92" s="41"/>
      <c r="AFN92" s="41"/>
      <c r="AFO92" s="41"/>
      <c r="AFP92" s="41"/>
      <c r="AFQ92" s="41"/>
      <c r="AFR92" s="41"/>
      <c r="AFS92" s="41"/>
      <c r="AFT92" s="41"/>
      <c r="AFU92" s="41"/>
      <c r="AFV92" s="41"/>
      <c r="AFW92" s="41"/>
      <c r="AFX92" s="41"/>
      <c r="AFY92" s="41"/>
      <c r="AFZ92" s="41"/>
      <c r="AGA92" s="41"/>
      <c r="AGB92" s="41"/>
      <c r="AGC92" s="41"/>
      <c r="AGD92" s="41"/>
      <c r="AGE92" s="41"/>
      <c r="AGF92" s="41"/>
      <c r="AGG92" s="41"/>
      <c r="AGH92" s="41"/>
      <c r="AGI92" s="41"/>
      <c r="AGJ92" s="41"/>
      <c r="AGK92" s="41"/>
      <c r="AGL92" s="41"/>
      <c r="AGM92" s="41"/>
      <c r="AGN92" s="41"/>
      <c r="AGO92" s="41"/>
      <c r="AGP92" s="41"/>
      <c r="AGQ92" s="41"/>
      <c r="AGR92" s="41"/>
      <c r="AGS92" s="41"/>
      <c r="AGT92" s="41"/>
      <c r="AGU92" s="41"/>
      <c r="AGV92" s="41"/>
      <c r="AGW92" s="41"/>
      <c r="AGX92" s="41"/>
      <c r="AGY92" s="41"/>
      <c r="AGZ92" s="41"/>
      <c r="AHA92" s="41"/>
      <c r="AHB92" s="41"/>
      <c r="AHC92" s="41"/>
      <c r="AHD92" s="41"/>
      <c r="AHE92" s="41"/>
      <c r="AHF92" s="41"/>
      <c r="AHG92" s="41"/>
      <c r="AHH92" s="41"/>
      <c r="AHI92" s="41"/>
      <c r="AHJ92" s="41"/>
      <c r="AHK92" s="41"/>
      <c r="AHL92" s="41"/>
      <c r="AHM92" s="41"/>
      <c r="AHN92" s="41"/>
      <c r="AHO92" s="41"/>
      <c r="AHP92" s="41"/>
      <c r="AHQ92" s="41"/>
      <c r="AHR92" s="41"/>
      <c r="AHS92" s="41"/>
      <c r="AHT92" s="41"/>
      <c r="AHU92" s="41"/>
      <c r="AHV92" s="41"/>
      <c r="AHW92" s="41"/>
      <c r="AHX92" s="41"/>
      <c r="AHY92" s="41"/>
      <c r="AHZ92" s="41"/>
      <c r="AIA92" s="41"/>
      <c r="AIB92" s="41"/>
      <c r="AIC92" s="41"/>
      <c r="AID92" s="41"/>
      <c r="AIE92" s="41"/>
      <c r="AIF92" s="41"/>
      <c r="AIG92" s="41"/>
      <c r="AIH92" s="41"/>
      <c r="AII92" s="41"/>
      <c r="AIJ92" s="41"/>
      <c r="AIK92" s="41"/>
      <c r="AIL92" s="41"/>
      <c r="AIM92" s="41"/>
      <c r="AIN92" s="41"/>
      <c r="AIO92" s="41"/>
      <c r="AIP92" s="41"/>
      <c r="AIQ92" s="41"/>
      <c r="AIR92" s="41"/>
      <c r="AIS92" s="41"/>
      <c r="AIT92" s="41"/>
      <c r="AIU92" s="41"/>
      <c r="AIV92" s="41"/>
      <c r="AIW92" s="41"/>
      <c r="AIX92" s="41"/>
      <c r="AIY92" s="41"/>
      <c r="AIZ92" s="41"/>
      <c r="AJA92" s="41"/>
      <c r="AJB92" s="41"/>
      <c r="AJC92" s="41"/>
      <c r="AJD92" s="41"/>
      <c r="AJE92" s="41"/>
      <c r="AJF92" s="41"/>
      <c r="AJG92" s="41"/>
      <c r="AJH92" s="41"/>
      <c r="AJI92" s="41"/>
      <c r="AJJ92" s="41"/>
      <c r="AJK92" s="41"/>
      <c r="AJL92" s="41"/>
      <c r="AJM92" s="41"/>
      <c r="AJN92" s="41"/>
      <c r="AJO92" s="41"/>
      <c r="AJP92" s="41"/>
      <c r="AJQ92" s="41"/>
      <c r="AJR92" s="41"/>
      <c r="AJS92" s="41"/>
      <c r="AJT92" s="41"/>
      <c r="AJU92" s="41"/>
      <c r="AJV92" s="41"/>
      <c r="AJW92" s="41"/>
      <c r="AJX92" s="41"/>
      <c r="AJY92" s="41"/>
      <c r="AJZ92" s="41"/>
      <c r="AKA92" s="41"/>
      <c r="AKB92" s="41"/>
      <c r="AKC92" s="41"/>
      <c r="AKD92" s="41"/>
      <c r="AKE92" s="41"/>
      <c r="AKF92" s="41"/>
      <c r="AKG92" s="41"/>
      <c r="AKH92" s="41"/>
      <c r="AKI92" s="41"/>
      <c r="AKJ92" s="41"/>
      <c r="AKK92" s="41"/>
      <c r="AKL92" s="41"/>
      <c r="AKM92" s="41"/>
      <c r="AKN92" s="41"/>
      <c r="AKO92" s="41"/>
      <c r="AKP92" s="41"/>
      <c r="AKQ92" s="41"/>
      <c r="AKR92" s="41"/>
      <c r="AKS92" s="41"/>
      <c r="AKT92" s="41"/>
      <c r="AKU92" s="41"/>
      <c r="AKV92" s="41"/>
      <c r="AKW92" s="41"/>
      <c r="AKX92" s="41"/>
      <c r="AKY92" s="41"/>
      <c r="AKZ92" s="41"/>
      <c r="ALA92" s="41"/>
      <c r="ALB92" s="41"/>
      <c r="ALC92" s="41"/>
      <c r="ALD92" s="41"/>
      <c r="ALE92" s="41"/>
      <c r="ALF92" s="41"/>
      <c r="ALG92" s="41"/>
      <c r="ALH92" s="41"/>
      <c r="ALI92" s="41"/>
      <c r="ALJ92" s="41"/>
      <c r="ALK92" s="41"/>
      <c r="ALL92" s="41"/>
      <c r="ALM92" s="41"/>
      <c r="ALN92" s="41"/>
      <c r="ALO92" s="41"/>
      <c r="ALP92" s="41"/>
      <c r="ALQ92" s="41"/>
      <c r="ALR92" s="41"/>
      <c r="ALS92" s="41"/>
      <c r="ALT92" s="41"/>
      <c r="ALU92" s="41"/>
      <c r="ALV92" s="41"/>
      <c r="ALW92" s="41"/>
      <c r="ALX92" s="41"/>
      <c r="ALY92" s="41"/>
      <c r="ALZ92" s="41"/>
      <c r="AMA92" s="41"/>
      <c r="AMB92" s="41"/>
      <c r="AMC92" s="41"/>
      <c r="AMD92" s="41"/>
      <c r="AME92" s="41"/>
      <c r="AMF92" s="41"/>
      <c r="AMG92" s="41"/>
      <c r="AMH92" s="41"/>
      <c r="AMI92" s="41"/>
      <c r="AMJ92" s="41"/>
      <c r="AMK92" s="41"/>
    </row>
    <row r="93" spans="1:1025" s="42" customFormat="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  <c r="IX93" s="41"/>
      <c r="IY93" s="41"/>
      <c r="IZ93" s="41"/>
      <c r="JA93" s="41"/>
      <c r="JB93" s="41"/>
      <c r="JC93" s="41"/>
      <c r="JD93" s="41"/>
      <c r="JE93" s="41"/>
      <c r="JF93" s="41"/>
      <c r="JG93" s="41"/>
      <c r="JH93" s="41"/>
      <c r="JI93" s="41"/>
      <c r="JJ93" s="41"/>
      <c r="JK93" s="41"/>
      <c r="JL93" s="41"/>
      <c r="JM93" s="41"/>
      <c r="JN93" s="41"/>
      <c r="JO93" s="41"/>
      <c r="JP93" s="41"/>
      <c r="JQ93" s="41"/>
      <c r="JR93" s="41"/>
      <c r="JS93" s="41"/>
      <c r="JT93" s="41"/>
      <c r="JU93" s="41"/>
      <c r="JV93" s="41"/>
      <c r="JW93" s="41"/>
      <c r="JX93" s="41"/>
      <c r="JY93" s="41"/>
      <c r="JZ93" s="41"/>
      <c r="KA93" s="41"/>
      <c r="KB93" s="41"/>
      <c r="KC93" s="41"/>
      <c r="KD93" s="41"/>
      <c r="KE93" s="41"/>
      <c r="KF93" s="41"/>
      <c r="KG93" s="41"/>
      <c r="KH93" s="41"/>
      <c r="KI93" s="41"/>
      <c r="KJ93" s="41"/>
      <c r="KK93" s="41"/>
      <c r="KL93" s="41"/>
      <c r="KM93" s="41"/>
      <c r="KN93" s="41"/>
      <c r="KO93" s="41"/>
      <c r="KP93" s="41"/>
      <c r="KQ93" s="41"/>
      <c r="KR93" s="41"/>
      <c r="KS93" s="41"/>
      <c r="KT93" s="41"/>
      <c r="KU93" s="41"/>
      <c r="KV93" s="41"/>
      <c r="KW93" s="41"/>
      <c r="KX93" s="41"/>
      <c r="KY93" s="41"/>
      <c r="KZ93" s="41"/>
      <c r="LA93" s="41"/>
      <c r="LB93" s="41"/>
      <c r="LC93" s="41"/>
      <c r="LD93" s="41"/>
      <c r="LE93" s="41"/>
      <c r="LF93" s="41"/>
      <c r="LG93" s="41"/>
      <c r="LH93" s="41"/>
      <c r="LI93" s="41"/>
      <c r="LJ93" s="41"/>
      <c r="LK93" s="41"/>
      <c r="LL93" s="41"/>
      <c r="LM93" s="41"/>
      <c r="LN93" s="41"/>
      <c r="LO93" s="41"/>
      <c r="LP93" s="41"/>
      <c r="LQ93" s="41"/>
      <c r="LR93" s="41"/>
      <c r="LS93" s="41"/>
      <c r="LT93" s="41"/>
      <c r="LU93" s="41"/>
      <c r="LV93" s="41"/>
      <c r="LW93" s="41"/>
      <c r="LX93" s="41"/>
      <c r="LY93" s="41"/>
      <c r="LZ93" s="41"/>
      <c r="MA93" s="41"/>
      <c r="MB93" s="41"/>
      <c r="MC93" s="41"/>
      <c r="MD93" s="41"/>
      <c r="ME93" s="41"/>
      <c r="MF93" s="41"/>
      <c r="MG93" s="41"/>
      <c r="MH93" s="41"/>
      <c r="MI93" s="41"/>
      <c r="MJ93" s="41"/>
      <c r="MK93" s="41"/>
      <c r="ML93" s="41"/>
      <c r="MM93" s="41"/>
      <c r="MN93" s="41"/>
      <c r="MO93" s="41"/>
      <c r="MP93" s="41"/>
      <c r="MQ93" s="41"/>
      <c r="MR93" s="41"/>
      <c r="MS93" s="41"/>
      <c r="MT93" s="41"/>
      <c r="MU93" s="41"/>
      <c r="MV93" s="41"/>
      <c r="MW93" s="41"/>
      <c r="MX93" s="41"/>
      <c r="MY93" s="41"/>
      <c r="MZ93" s="41"/>
      <c r="NA93" s="41"/>
      <c r="NB93" s="41"/>
      <c r="NC93" s="41"/>
      <c r="ND93" s="41"/>
      <c r="NE93" s="41"/>
      <c r="NF93" s="41"/>
      <c r="NG93" s="41"/>
      <c r="NH93" s="41"/>
      <c r="NI93" s="41"/>
      <c r="NJ93" s="41"/>
      <c r="NK93" s="41"/>
      <c r="NL93" s="41"/>
      <c r="NM93" s="41"/>
      <c r="NN93" s="41"/>
      <c r="NO93" s="41"/>
      <c r="NP93" s="41"/>
      <c r="NQ93" s="41"/>
      <c r="NR93" s="41"/>
      <c r="NS93" s="41"/>
      <c r="NT93" s="41"/>
      <c r="NU93" s="41"/>
      <c r="NV93" s="41"/>
      <c r="NW93" s="41"/>
      <c r="NX93" s="41"/>
      <c r="NY93" s="41"/>
      <c r="NZ93" s="41"/>
      <c r="OA93" s="41"/>
      <c r="OB93" s="41"/>
      <c r="OC93" s="41"/>
      <c r="OD93" s="41"/>
      <c r="OE93" s="41"/>
      <c r="OF93" s="41"/>
      <c r="OG93" s="41"/>
      <c r="OH93" s="41"/>
      <c r="OI93" s="41"/>
      <c r="OJ93" s="41"/>
      <c r="OK93" s="41"/>
      <c r="OL93" s="41"/>
      <c r="OM93" s="41"/>
      <c r="ON93" s="41"/>
      <c r="OO93" s="41"/>
      <c r="OP93" s="41"/>
      <c r="OQ93" s="41"/>
      <c r="OR93" s="41"/>
      <c r="OS93" s="41"/>
      <c r="OT93" s="41"/>
      <c r="OU93" s="41"/>
      <c r="OV93" s="41"/>
      <c r="OW93" s="41"/>
      <c r="OX93" s="41"/>
      <c r="OY93" s="41"/>
      <c r="OZ93" s="41"/>
      <c r="PA93" s="41"/>
      <c r="PB93" s="41"/>
      <c r="PC93" s="41"/>
      <c r="PD93" s="41"/>
      <c r="PE93" s="41"/>
      <c r="PF93" s="41"/>
      <c r="PG93" s="41"/>
      <c r="PH93" s="41"/>
      <c r="PI93" s="41"/>
      <c r="PJ93" s="41"/>
      <c r="PK93" s="41"/>
      <c r="PL93" s="41"/>
      <c r="PM93" s="41"/>
      <c r="PN93" s="41"/>
      <c r="PO93" s="41"/>
      <c r="PP93" s="41"/>
      <c r="PQ93" s="41"/>
      <c r="PR93" s="41"/>
      <c r="PS93" s="41"/>
      <c r="PT93" s="41"/>
      <c r="PU93" s="41"/>
      <c r="PV93" s="41"/>
      <c r="PW93" s="41"/>
      <c r="PX93" s="41"/>
      <c r="PY93" s="41"/>
      <c r="PZ93" s="41"/>
      <c r="QA93" s="41"/>
      <c r="QB93" s="41"/>
      <c r="QC93" s="41"/>
      <c r="QD93" s="41"/>
      <c r="QE93" s="41"/>
      <c r="QF93" s="41"/>
      <c r="QG93" s="41"/>
      <c r="QH93" s="41"/>
      <c r="QI93" s="41"/>
      <c r="QJ93" s="41"/>
      <c r="QK93" s="41"/>
      <c r="QL93" s="41"/>
      <c r="QM93" s="41"/>
      <c r="QN93" s="41"/>
      <c r="QO93" s="41"/>
      <c r="QP93" s="41"/>
      <c r="QQ93" s="41"/>
      <c r="QR93" s="41"/>
      <c r="QS93" s="41"/>
      <c r="QT93" s="41"/>
      <c r="QU93" s="41"/>
      <c r="QV93" s="41"/>
      <c r="QW93" s="41"/>
      <c r="QX93" s="41"/>
      <c r="QY93" s="41"/>
      <c r="QZ93" s="41"/>
      <c r="RA93" s="41"/>
      <c r="RB93" s="41"/>
      <c r="RC93" s="41"/>
      <c r="RD93" s="41"/>
      <c r="RE93" s="41"/>
      <c r="RF93" s="41"/>
      <c r="RG93" s="41"/>
      <c r="RH93" s="41"/>
      <c r="RI93" s="41"/>
      <c r="RJ93" s="41"/>
      <c r="RK93" s="41"/>
      <c r="RL93" s="41"/>
      <c r="RM93" s="41"/>
      <c r="RN93" s="41"/>
      <c r="RO93" s="41"/>
      <c r="RP93" s="41"/>
      <c r="RQ93" s="41"/>
      <c r="RR93" s="41"/>
      <c r="RS93" s="41"/>
      <c r="RT93" s="41"/>
      <c r="RU93" s="41"/>
      <c r="RV93" s="41"/>
      <c r="RW93" s="41"/>
      <c r="RX93" s="41"/>
      <c r="RY93" s="41"/>
      <c r="RZ93" s="41"/>
      <c r="SA93" s="41"/>
      <c r="SB93" s="41"/>
      <c r="SC93" s="41"/>
      <c r="SD93" s="41"/>
      <c r="SE93" s="41"/>
      <c r="SF93" s="41"/>
      <c r="SG93" s="41"/>
      <c r="SH93" s="41"/>
      <c r="SI93" s="41"/>
      <c r="SJ93" s="41"/>
      <c r="SK93" s="41"/>
      <c r="SL93" s="41"/>
      <c r="SM93" s="41"/>
      <c r="SN93" s="41"/>
      <c r="SO93" s="41"/>
      <c r="SP93" s="41"/>
      <c r="SQ93" s="41"/>
      <c r="SR93" s="41"/>
      <c r="SS93" s="41"/>
      <c r="ST93" s="41"/>
      <c r="SU93" s="41"/>
      <c r="SV93" s="41"/>
      <c r="SW93" s="41"/>
      <c r="SX93" s="41"/>
      <c r="SY93" s="41"/>
      <c r="SZ93" s="41"/>
      <c r="TA93" s="41"/>
      <c r="TB93" s="41"/>
      <c r="TC93" s="41"/>
      <c r="TD93" s="41"/>
      <c r="TE93" s="41"/>
      <c r="TF93" s="41"/>
      <c r="TG93" s="41"/>
      <c r="TH93" s="41"/>
      <c r="TI93" s="41"/>
      <c r="TJ93" s="41"/>
      <c r="TK93" s="41"/>
      <c r="TL93" s="41"/>
      <c r="TM93" s="41"/>
      <c r="TN93" s="41"/>
      <c r="TO93" s="41"/>
      <c r="TP93" s="41"/>
      <c r="TQ93" s="41"/>
      <c r="TR93" s="41"/>
      <c r="TS93" s="41"/>
      <c r="TT93" s="41"/>
      <c r="TU93" s="41"/>
      <c r="TV93" s="41"/>
      <c r="TW93" s="41"/>
      <c r="TX93" s="41"/>
      <c r="TY93" s="41"/>
      <c r="TZ93" s="41"/>
      <c r="UA93" s="41"/>
      <c r="UB93" s="41"/>
      <c r="UC93" s="41"/>
      <c r="UD93" s="41"/>
      <c r="UE93" s="41"/>
      <c r="UF93" s="41"/>
      <c r="UG93" s="41"/>
      <c r="UH93" s="41"/>
      <c r="UI93" s="41"/>
      <c r="UJ93" s="41"/>
      <c r="UK93" s="41"/>
      <c r="UL93" s="41"/>
      <c r="UM93" s="41"/>
      <c r="UN93" s="41"/>
      <c r="UO93" s="41"/>
      <c r="UP93" s="41"/>
      <c r="UQ93" s="41"/>
      <c r="UR93" s="41"/>
      <c r="US93" s="41"/>
      <c r="UT93" s="41"/>
      <c r="UU93" s="41"/>
      <c r="UV93" s="41"/>
      <c r="UW93" s="41"/>
      <c r="UX93" s="41"/>
      <c r="UY93" s="41"/>
      <c r="UZ93" s="41"/>
      <c r="VA93" s="41"/>
      <c r="VB93" s="41"/>
      <c r="VC93" s="41"/>
      <c r="VD93" s="41"/>
      <c r="VE93" s="41"/>
      <c r="VF93" s="41"/>
      <c r="VG93" s="41"/>
      <c r="VH93" s="41"/>
      <c r="VI93" s="41"/>
      <c r="VJ93" s="41"/>
      <c r="VK93" s="41"/>
      <c r="VL93" s="41"/>
      <c r="VM93" s="41"/>
      <c r="VN93" s="41"/>
      <c r="VO93" s="41"/>
      <c r="VP93" s="41"/>
      <c r="VQ93" s="41"/>
      <c r="VR93" s="41"/>
      <c r="VS93" s="41"/>
      <c r="VT93" s="41"/>
      <c r="VU93" s="41"/>
      <c r="VV93" s="41"/>
      <c r="VW93" s="41"/>
      <c r="VX93" s="41"/>
      <c r="VY93" s="41"/>
      <c r="VZ93" s="41"/>
      <c r="WA93" s="41"/>
      <c r="WB93" s="41"/>
      <c r="WC93" s="41"/>
      <c r="WD93" s="41"/>
      <c r="WE93" s="41"/>
      <c r="WF93" s="41"/>
      <c r="WG93" s="41"/>
      <c r="WH93" s="41"/>
      <c r="WI93" s="41"/>
      <c r="WJ93" s="41"/>
      <c r="WK93" s="41"/>
      <c r="WL93" s="41"/>
      <c r="WM93" s="41"/>
      <c r="WN93" s="41"/>
      <c r="WO93" s="41"/>
      <c r="WP93" s="41"/>
      <c r="WQ93" s="41"/>
      <c r="WR93" s="41"/>
      <c r="WS93" s="41"/>
      <c r="WT93" s="41"/>
      <c r="WU93" s="41"/>
      <c r="WV93" s="41"/>
      <c r="WW93" s="41"/>
      <c r="WX93" s="41"/>
      <c r="WY93" s="41"/>
      <c r="WZ93" s="41"/>
      <c r="XA93" s="41"/>
      <c r="XB93" s="41"/>
      <c r="XC93" s="41"/>
      <c r="XD93" s="41"/>
      <c r="XE93" s="41"/>
      <c r="XF93" s="41"/>
      <c r="XG93" s="41"/>
      <c r="XH93" s="41"/>
      <c r="XI93" s="41"/>
      <c r="XJ93" s="41"/>
      <c r="XK93" s="41"/>
      <c r="XL93" s="41"/>
      <c r="XM93" s="41"/>
      <c r="XN93" s="41"/>
      <c r="XO93" s="41"/>
      <c r="XP93" s="41"/>
      <c r="XQ93" s="41"/>
      <c r="XR93" s="41"/>
      <c r="XS93" s="41"/>
      <c r="XT93" s="41"/>
      <c r="XU93" s="41"/>
      <c r="XV93" s="41"/>
      <c r="XW93" s="41"/>
      <c r="XX93" s="41"/>
      <c r="XY93" s="41"/>
      <c r="XZ93" s="41"/>
      <c r="YA93" s="41"/>
      <c r="YB93" s="41"/>
      <c r="YC93" s="41"/>
      <c r="YD93" s="41"/>
      <c r="YE93" s="41"/>
      <c r="YF93" s="41"/>
      <c r="YG93" s="41"/>
      <c r="YH93" s="41"/>
      <c r="YI93" s="41"/>
      <c r="YJ93" s="41"/>
      <c r="YK93" s="41"/>
      <c r="YL93" s="41"/>
      <c r="YM93" s="41"/>
      <c r="YN93" s="41"/>
      <c r="YO93" s="41"/>
      <c r="YP93" s="41"/>
      <c r="YQ93" s="41"/>
      <c r="YR93" s="41"/>
      <c r="YS93" s="41"/>
      <c r="YT93" s="41"/>
      <c r="YU93" s="41"/>
      <c r="YV93" s="41"/>
      <c r="YW93" s="41"/>
      <c r="YX93" s="41"/>
      <c r="YY93" s="41"/>
      <c r="YZ93" s="41"/>
      <c r="ZA93" s="41"/>
      <c r="ZB93" s="41"/>
      <c r="ZC93" s="41"/>
      <c r="ZD93" s="41"/>
      <c r="ZE93" s="41"/>
      <c r="ZF93" s="41"/>
      <c r="ZG93" s="41"/>
      <c r="ZH93" s="41"/>
      <c r="ZI93" s="41"/>
      <c r="ZJ93" s="41"/>
      <c r="ZK93" s="41"/>
      <c r="ZL93" s="41"/>
      <c r="ZM93" s="41"/>
      <c r="ZN93" s="41"/>
      <c r="ZO93" s="41"/>
      <c r="ZP93" s="41"/>
      <c r="ZQ93" s="41"/>
      <c r="ZR93" s="41"/>
      <c r="ZS93" s="41"/>
      <c r="ZT93" s="41"/>
      <c r="ZU93" s="41"/>
      <c r="ZV93" s="41"/>
      <c r="ZW93" s="41"/>
      <c r="ZX93" s="41"/>
      <c r="ZY93" s="41"/>
      <c r="ZZ93" s="41"/>
      <c r="AAA93" s="41"/>
      <c r="AAB93" s="41"/>
      <c r="AAC93" s="41"/>
      <c r="AAD93" s="41"/>
      <c r="AAE93" s="41"/>
      <c r="AAF93" s="41"/>
      <c r="AAG93" s="41"/>
      <c r="AAH93" s="41"/>
      <c r="AAI93" s="41"/>
      <c r="AAJ93" s="41"/>
      <c r="AAK93" s="41"/>
      <c r="AAL93" s="41"/>
      <c r="AAM93" s="41"/>
      <c r="AAN93" s="41"/>
      <c r="AAO93" s="41"/>
      <c r="AAP93" s="41"/>
      <c r="AAQ93" s="41"/>
      <c r="AAR93" s="41"/>
      <c r="AAS93" s="41"/>
      <c r="AAT93" s="41"/>
      <c r="AAU93" s="41"/>
      <c r="AAV93" s="41"/>
      <c r="AAW93" s="41"/>
      <c r="AAX93" s="41"/>
      <c r="AAY93" s="41"/>
      <c r="AAZ93" s="41"/>
      <c r="ABA93" s="41"/>
      <c r="ABB93" s="41"/>
      <c r="ABC93" s="41"/>
      <c r="ABD93" s="41"/>
      <c r="ABE93" s="41"/>
      <c r="ABF93" s="41"/>
      <c r="ABG93" s="41"/>
      <c r="ABH93" s="41"/>
      <c r="ABI93" s="41"/>
      <c r="ABJ93" s="41"/>
      <c r="ABK93" s="41"/>
      <c r="ABL93" s="41"/>
      <c r="ABM93" s="41"/>
      <c r="ABN93" s="41"/>
      <c r="ABO93" s="41"/>
      <c r="ABP93" s="41"/>
      <c r="ABQ93" s="41"/>
      <c r="ABR93" s="41"/>
      <c r="ABS93" s="41"/>
      <c r="ABT93" s="41"/>
      <c r="ABU93" s="41"/>
      <c r="ABV93" s="41"/>
      <c r="ABW93" s="41"/>
      <c r="ABX93" s="41"/>
      <c r="ABY93" s="41"/>
      <c r="ABZ93" s="41"/>
      <c r="ACA93" s="41"/>
      <c r="ACB93" s="41"/>
      <c r="ACC93" s="41"/>
      <c r="ACD93" s="41"/>
      <c r="ACE93" s="41"/>
      <c r="ACF93" s="41"/>
      <c r="ACG93" s="41"/>
      <c r="ACH93" s="41"/>
      <c r="ACI93" s="41"/>
      <c r="ACJ93" s="41"/>
      <c r="ACK93" s="41"/>
      <c r="ACL93" s="41"/>
      <c r="ACM93" s="41"/>
      <c r="ACN93" s="41"/>
      <c r="ACO93" s="41"/>
      <c r="ACP93" s="41"/>
      <c r="ACQ93" s="41"/>
      <c r="ACR93" s="41"/>
      <c r="ACS93" s="41"/>
      <c r="ACT93" s="41"/>
      <c r="ACU93" s="41"/>
      <c r="ACV93" s="41"/>
      <c r="ACW93" s="41"/>
      <c r="ACX93" s="41"/>
      <c r="ACY93" s="41"/>
      <c r="ACZ93" s="41"/>
      <c r="ADA93" s="41"/>
      <c r="ADB93" s="41"/>
      <c r="ADC93" s="41"/>
      <c r="ADD93" s="41"/>
      <c r="ADE93" s="41"/>
      <c r="ADF93" s="41"/>
      <c r="ADG93" s="41"/>
      <c r="ADH93" s="41"/>
      <c r="ADI93" s="41"/>
      <c r="ADJ93" s="41"/>
      <c r="ADK93" s="41"/>
      <c r="ADL93" s="41"/>
      <c r="ADM93" s="41"/>
      <c r="ADN93" s="41"/>
      <c r="ADO93" s="41"/>
      <c r="ADP93" s="41"/>
      <c r="ADQ93" s="41"/>
      <c r="ADR93" s="41"/>
      <c r="ADS93" s="41"/>
      <c r="ADT93" s="41"/>
      <c r="ADU93" s="41"/>
      <c r="ADV93" s="41"/>
      <c r="ADW93" s="41"/>
      <c r="ADX93" s="41"/>
      <c r="ADY93" s="41"/>
      <c r="ADZ93" s="41"/>
      <c r="AEA93" s="41"/>
      <c r="AEB93" s="41"/>
      <c r="AEC93" s="41"/>
      <c r="AED93" s="41"/>
      <c r="AEE93" s="41"/>
      <c r="AEF93" s="41"/>
      <c r="AEG93" s="41"/>
      <c r="AEH93" s="41"/>
      <c r="AEI93" s="41"/>
      <c r="AEJ93" s="41"/>
      <c r="AEK93" s="41"/>
      <c r="AEL93" s="41"/>
      <c r="AEM93" s="41"/>
      <c r="AEN93" s="41"/>
      <c r="AEO93" s="41"/>
      <c r="AEP93" s="41"/>
      <c r="AEQ93" s="41"/>
      <c r="AER93" s="41"/>
      <c r="AES93" s="41"/>
      <c r="AET93" s="41"/>
      <c r="AEU93" s="41"/>
      <c r="AEV93" s="41"/>
      <c r="AEW93" s="41"/>
      <c r="AEX93" s="41"/>
      <c r="AEY93" s="41"/>
      <c r="AEZ93" s="41"/>
      <c r="AFA93" s="41"/>
      <c r="AFB93" s="41"/>
      <c r="AFC93" s="41"/>
      <c r="AFD93" s="41"/>
      <c r="AFE93" s="41"/>
      <c r="AFF93" s="41"/>
      <c r="AFG93" s="41"/>
      <c r="AFH93" s="41"/>
      <c r="AFI93" s="41"/>
      <c r="AFJ93" s="41"/>
      <c r="AFK93" s="41"/>
      <c r="AFL93" s="41"/>
      <c r="AFM93" s="41"/>
      <c r="AFN93" s="41"/>
      <c r="AFO93" s="41"/>
      <c r="AFP93" s="41"/>
      <c r="AFQ93" s="41"/>
      <c r="AFR93" s="41"/>
      <c r="AFS93" s="41"/>
      <c r="AFT93" s="41"/>
      <c r="AFU93" s="41"/>
      <c r="AFV93" s="41"/>
      <c r="AFW93" s="41"/>
      <c r="AFX93" s="41"/>
      <c r="AFY93" s="41"/>
      <c r="AFZ93" s="41"/>
      <c r="AGA93" s="41"/>
      <c r="AGB93" s="41"/>
      <c r="AGC93" s="41"/>
      <c r="AGD93" s="41"/>
      <c r="AGE93" s="41"/>
      <c r="AGF93" s="41"/>
      <c r="AGG93" s="41"/>
      <c r="AGH93" s="41"/>
      <c r="AGI93" s="41"/>
      <c r="AGJ93" s="41"/>
      <c r="AGK93" s="41"/>
      <c r="AGL93" s="41"/>
      <c r="AGM93" s="41"/>
      <c r="AGN93" s="41"/>
      <c r="AGO93" s="41"/>
      <c r="AGP93" s="41"/>
      <c r="AGQ93" s="41"/>
      <c r="AGR93" s="41"/>
      <c r="AGS93" s="41"/>
      <c r="AGT93" s="41"/>
      <c r="AGU93" s="41"/>
      <c r="AGV93" s="41"/>
      <c r="AGW93" s="41"/>
      <c r="AGX93" s="41"/>
      <c r="AGY93" s="41"/>
      <c r="AGZ93" s="41"/>
      <c r="AHA93" s="41"/>
      <c r="AHB93" s="41"/>
      <c r="AHC93" s="41"/>
      <c r="AHD93" s="41"/>
      <c r="AHE93" s="41"/>
      <c r="AHF93" s="41"/>
      <c r="AHG93" s="41"/>
      <c r="AHH93" s="41"/>
      <c r="AHI93" s="41"/>
      <c r="AHJ93" s="41"/>
      <c r="AHK93" s="41"/>
      <c r="AHL93" s="41"/>
      <c r="AHM93" s="41"/>
      <c r="AHN93" s="41"/>
      <c r="AHO93" s="41"/>
      <c r="AHP93" s="41"/>
      <c r="AHQ93" s="41"/>
      <c r="AHR93" s="41"/>
      <c r="AHS93" s="41"/>
      <c r="AHT93" s="41"/>
      <c r="AHU93" s="41"/>
      <c r="AHV93" s="41"/>
      <c r="AHW93" s="41"/>
      <c r="AHX93" s="41"/>
      <c r="AHY93" s="41"/>
      <c r="AHZ93" s="41"/>
      <c r="AIA93" s="41"/>
      <c r="AIB93" s="41"/>
      <c r="AIC93" s="41"/>
      <c r="AID93" s="41"/>
      <c r="AIE93" s="41"/>
      <c r="AIF93" s="41"/>
      <c r="AIG93" s="41"/>
      <c r="AIH93" s="41"/>
      <c r="AII93" s="41"/>
      <c r="AIJ93" s="41"/>
      <c r="AIK93" s="41"/>
      <c r="AIL93" s="41"/>
      <c r="AIM93" s="41"/>
      <c r="AIN93" s="41"/>
      <c r="AIO93" s="41"/>
      <c r="AIP93" s="41"/>
      <c r="AIQ93" s="41"/>
      <c r="AIR93" s="41"/>
      <c r="AIS93" s="41"/>
      <c r="AIT93" s="41"/>
      <c r="AIU93" s="41"/>
      <c r="AIV93" s="41"/>
      <c r="AIW93" s="41"/>
      <c r="AIX93" s="41"/>
      <c r="AIY93" s="41"/>
      <c r="AIZ93" s="41"/>
      <c r="AJA93" s="41"/>
      <c r="AJB93" s="41"/>
      <c r="AJC93" s="41"/>
      <c r="AJD93" s="41"/>
      <c r="AJE93" s="41"/>
      <c r="AJF93" s="41"/>
      <c r="AJG93" s="41"/>
      <c r="AJH93" s="41"/>
      <c r="AJI93" s="41"/>
      <c r="AJJ93" s="41"/>
      <c r="AJK93" s="41"/>
      <c r="AJL93" s="41"/>
      <c r="AJM93" s="41"/>
      <c r="AJN93" s="41"/>
      <c r="AJO93" s="41"/>
      <c r="AJP93" s="41"/>
      <c r="AJQ93" s="41"/>
      <c r="AJR93" s="41"/>
      <c r="AJS93" s="41"/>
      <c r="AJT93" s="41"/>
      <c r="AJU93" s="41"/>
      <c r="AJV93" s="41"/>
      <c r="AJW93" s="41"/>
      <c r="AJX93" s="41"/>
      <c r="AJY93" s="41"/>
      <c r="AJZ93" s="41"/>
      <c r="AKA93" s="41"/>
      <c r="AKB93" s="41"/>
      <c r="AKC93" s="41"/>
      <c r="AKD93" s="41"/>
      <c r="AKE93" s="41"/>
      <c r="AKF93" s="41"/>
      <c r="AKG93" s="41"/>
      <c r="AKH93" s="41"/>
      <c r="AKI93" s="41"/>
      <c r="AKJ93" s="41"/>
      <c r="AKK93" s="41"/>
      <c r="AKL93" s="41"/>
      <c r="AKM93" s="41"/>
      <c r="AKN93" s="41"/>
      <c r="AKO93" s="41"/>
      <c r="AKP93" s="41"/>
      <c r="AKQ93" s="41"/>
      <c r="AKR93" s="41"/>
      <c r="AKS93" s="41"/>
      <c r="AKT93" s="41"/>
      <c r="AKU93" s="41"/>
      <c r="AKV93" s="41"/>
      <c r="AKW93" s="41"/>
      <c r="AKX93" s="41"/>
      <c r="AKY93" s="41"/>
      <c r="AKZ93" s="41"/>
      <c r="ALA93" s="41"/>
      <c r="ALB93" s="41"/>
      <c r="ALC93" s="41"/>
      <c r="ALD93" s="41"/>
      <c r="ALE93" s="41"/>
      <c r="ALF93" s="41"/>
      <c r="ALG93" s="41"/>
      <c r="ALH93" s="41"/>
      <c r="ALI93" s="41"/>
      <c r="ALJ93" s="41"/>
      <c r="ALK93" s="41"/>
      <c r="ALL93" s="41"/>
      <c r="ALM93" s="41"/>
      <c r="ALN93" s="41"/>
      <c r="ALO93" s="41"/>
      <c r="ALP93" s="41"/>
      <c r="ALQ93" s="41"/>
      <c r="ALR93" s="41"/>
      <c r="ALS93" s="41"/>
      <c r="ALT93" s="41"/>
      <c r="ALU93" s="41"/>
      <c r="ALV93" s="41"/>
      <c r="ALW93" s="41"/>
      <c r="ALX93" s="41"/>
      <c r="ALY93" s="41"/>
      <c r="ALZ93" s="41"/>
      <c r="AMA93" s="41"/>
      <c r="AMB93" s="41"/>
      <c r="AMC93" s="41"/>
      <c r="AMD93" s="41"/>
      <c r="AME93" s="41"/>
      <c r="AMF93" s="41"/>
      <c r="AMG93" s="41"/>
      <c r="AMH93" s="41"/>
      <c r="AMI93" s="41"/>
      <c r="AMJ93" s="41"/>
      <c r="AMK93" s="41"/>
    </row>
    <row r="94" spans="1:1025" s="42" customFormat="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  <c r="IX94" s="41"/>
      <c r="IY94" s="41"/>
      <c r="IZ94" s="41"/>
      <c r="JA94" s="41"/>
      <c r="JB94" s="41"/>
      <c r="JC94" s="41"/>
      <c r="JD94" s="41"/>
      <c r="JE94" s="41"/>
      <c r="JF94" s="41"/>
      <c r="JG94" s="41"/>
      <c r="JH94" s="41"/>
      <c r="JI94" s="41"/>
      <c r="JJ94" s="41"/>
      <c r="JK94" s="41"/>
      <c r="JL94" s="41"/>
      <c r="JM94" s="41"/>
      <c r="JN94" s="41"/>
      <c r="JO94" s="41"/>
      <c r="JP94" s="41"/>
      <c r="JQ94" s="41"/>
      <c r="JR94" s="41"/>
      <c r="JS94" s="41"/>
      <c r="JT94" s="41"/>
      <c r="JU94" s="41"/>
      <c r="JV94" s="41"/>
      <c r="JW94" s="41"/>
      <c r="JX94" s="41"/>
      <c r="JY94" s="41"/>
      <c r="JZ94" s="41"/>
      <c r="KA94" s="41"/>
      <c r="KB94" s="41"/>
      <c r="KC94" s="41"/>
      <c r="KD94" s="41"/>
      <c r="KE94" s="41"/>
      <c r="KF94" s="41"/>
      <c r="KG94" s="41"/>
      <c r="KH94" s="41"/>
      <c r="KI94" s="41"/>
      <c r="KJ94" s="41"/>
      <c r="KK94" s="41"/>
      <c r="KL94" s="41"/>
      <c r="KM94" s="41"/>
      <c r="KN94" s="41"/>
      <c r="KO94" s="41"/>
      <c r="KP94" s="41"/>
      <c r="KQ94" s="41"/>
      <c r="KR94" s="41"/>
      <c r="KS94" s="41"/>
      <c r="KT94" s="41"/>
      <c r="KU94" s="41"/>
      <c r="KV94" s="41"/>
      <c r="KW94" s="41"/>
      <c r="KX94" s="41"/>
      <c r="KY94" s="41"/>
      <c r="KZ94" s="41"/>
      <c r="LA94" s="41"/>
      <c r="LB94" s="41"/>
      <c r="LC94" s="41"/>
      <c r="LD94" s="41"/>
      <c r="LE94" s="41"/>
      <c r="LF94" s="41"/>
      <c r="LG94" s="41"/>
      <c r="LH94" s="41"/>
      <c r="LI94" s="41"/>
      <c r="LJ94" s="41"/>
      <c r="LK94" s="41"/>
      <c r="LL94" s="41"/>
      <c r="LM94" s="41"/>
      <c r="LN94" s="41"/>
      <c r="LO94" s="41"/>
      <c r="LP94" s="41"/>
      <c r="LQ94" s="41"/>
      <c r="LR94" s="41"/>
      <c r="LS94" s="41"/>
      <c r="LT94" s="41"/>
      <c r="LU94" s="41"/>
      <c r="LV94" s="41"/>
      <c r="LW94" s="41"/>
      <c r="LX94" s="41"/>
      <c r="LY94" s="41"/>
      <c r="LZ94" s="41"/>
      <c r="MA94" s="41"/>
      <c r="MB94" s="41"/>
      <c r="MC94" s="41"/>
      <c r="MD94" s="41"/>
      <c r="ME94" s="41"/>
      <c r="MF94" s="41"/>
      <c r="MG94" s="41"/>
      <c r="MH94" s="41"/>
      <c r="MI94" s="41"/>
      <c r="MJ94" s="41"/>
      <c r="MK94" s="41"/>
      <c r="ML94" s="41"/>
      <c r="MM94" s="41"/>
      <c r="MN94" s="41"/>
      <c r="MO94" s="41"/>
      <c r="MP94" s="41"/>
      <c r="MQ94" s="41"/>
      <c r="MR94" s="41"/>
      <c r="MS94" s="41"/>
      <c r="MT94" s="41"/>
      <c r="MU94" s="41"/>
      <c r="MV94" s="41"/>
      <c r="MW94" s="41"/>
      <c r="MX94" s="41"/>
      <c r="MY94" s="41"/>
      <c r="MZ94" s="41"/>
      <c r="NA94" s="41"/>
      <c r="NB94" s="41"/>
      <c r="NC94" s="41"/>
      <c r="ND94" s="41"/>
      <c r="NE94" s="41"/>
      <c r="NF94" s="41"/>
      <c r="NG94" s="41"/>
      <c r="NH94" s="41"/>
      <c r="NI94" s="41"/>
      <c r="NJ94" s="41"/>
      <c r="NK94" s="41"/>
      <c r="NL94" s="41"/>
      <c r="NM94" s="41"/>
      <c r="NN94" s="41"/>
      <c r="NO94" s="41"/>
      <c r="NP94" s="41"/>
      <c r="NQ94" s="41"/>
      <c r="NR94" s="41"/>
      <c r="NS94" s="41"/>
      <c r="NT94" s="41"/>
      <c r="NU94" s="41"/>
      <c r="NV94" s="41"/>
      <c r="NW94" s="41"/>
      <c r="NX94" s="41"/>
      <c r="NY94" s="41"/>
      <c r="NZ94" s="41"/>
      <c r="OA94" s="41"/>
      <c r="OB94" s="41"/>
      <c r="OC94" s="41"/>
      <c r="OD94" s="41"/>
      <c r="OE94" s="41"/>
      <c r="OF94" s="41"/>
      <c r="OG94" s="41"/>
      <c r="OH94" s="41"/>
      <c r="OI94" s="41"/>
      <c r="OJ94" s="41"/>
      <c r="OK94" s="41"/>
      <c r="OL94" s="41"/>
      <c r="OM94" s="41"/>
      <c r="ON94" s="41"/>
      <c r="OO94" s="41"/>
      <c r="OP94" s="41"/>
      <c r="OQ94" s="41"/>
      <c r="OR94" s="41"/>
      <c r="OS94" s="41"/>
      <c r="OT94" s="41"/>
      <c r="OU94" s="41"/>
      <c r="OV94" s="41"/>
      <c r="OW94" s="41"/>
      <c r="OX94" s="41"/>
      <c r="OY94" s="41"/>
      <c r="OZ94" s="41"/>
      <c r="PA94" s="41"/>
      <c r="PB94" s="41"/>
      <c r="PC94" s="41"/>
      <c r="PD94" s="41"/>
      <c r="PE94" s="41"/>
      <c r="PF94" s="41"/>
      <c r="PG94" s="41"/>
      <c r="PH94" s="41"/>
      <c r="PI94" s="41"/>
      <c r="PJ94" s="41"/>
      <c r="PK94" s="41"/>
      <c r="PL94" s="41"/>
      <c r="PM94" s="41"/>
      <c r="PN94" s="41"/>
      <c r="PO94" s="41"/>
      <c r="PP94" s="41"/>
      <c r="PQ94" s="41"/>
      <c r="PR94" s="41"/>
      <c r="PS94" s="41"/>
      <c r="PT94" s="41"/>
      <c r="PU94" s="41"/>
      <c r="PV94" s="41"/>
      <c r="PW94" s="41"/>
      <c r="PX94" s="41"/>
      <c r="PY94" s="41"/>
      <c r="PZ94" s="41"/>
      <c r="QA94" s="41"/>
      <c r="QB94" s="41"/>
      <c r="QC94" s="41"/>
      <c r="QD94" s="41"/>
      <c r="QE94" s="41"/>
      <c r="QF94" s="41"/>
      <c r="QG94" s="41"/>
      <c r="QH94" s="41"/>
      <c r="QI94" s="41"/>
      <c r="QJ94" s="41"/>
      <c r="QK94" s="41"/>
      <c r="QL94" s="41"/>
      <c r="QM94" s="41"/>
      <c r="QN94" s="41"/>
      <c r="QO94" s="41"/>
      <c r="QP94" s="41"/>
      <c r="QQ94" s="41"/>
      <c r="QR94" s="41"/>
      <c r="QS94" s="41"/>
      <c r="QT94" s="41"/>
      <c r="QU94" s="41"/>
      <c r="QV94" s="41"/>
      <c r="QW94" s="41"/>
      <c r="QX94" s="41"/>
      <c r="QY94" s="41"/>
      <c r="QZ94" s="41"/>
      <c r="RA94" s="41"/>
      <c r="RB94" s="41"/>
      <c r="RC94" s="41"/>
      <c r="RD94" s="41"/>
      <c r="RE94" s="41"/>
      <c r="RF94" s="41"/>
      <c r="RG94" s="41"/>
      <c r="RH94" s="41"/>
      <c r="RI94" s="41"/>
      <c r="RJ94" s="41"/>
      <c r="RK94" s="41"/>
      <c r="RL94" s="41"/>
      <c r="RM94" s="41"/>
      <c r="RN94" s="41"/>
      <c r="RO94" s="41"/>
      <c r="RP94" s="41"/>
      <c r="RQ94" s="41"/>
      <c r="RR94" s="41"/>
      <c r="RS94" s="41"/>
      <c r="RT94" s="41"/>
      <c r="RU94" s="41"/>
      <c r="RV94" s="41"/>
      <c r="RW94" s="41"/>
      <c r="RX94" s="41"/>
      <c r="RY94" s="41"/>
      <c r="RZ94" s="41"/>
      <c r="SA94" s="41"/>
      <c r="SB94" s="41"/>
      <c r="SC94" s="41"/>
      <c r="SD94" s="41"/>
      <c r="SE94" s="41"/>
      <c r="SF94" s="41"/>
      <c r="SG94" s="41"/>
      <c r="SH94" s="41"/>
      <c r="SI94" s="41"/>
      <c r="SJ94" s="41"/>
      <c r="SK94" s="41"/>
      <c r="SL94" s="41"/>
      <c r="SM94" s="41"/>
      <c r="SN94" s="41"/>
      <c r="SO94" s="41"/>
      <c r="SP94" s="41"/>
      <c r="SQ94" s="41"/>
      <c r="SR94" s="41"/>
      <c r="SS94" s="41"/>
      <c r="ST94" s="41"/>
      <c r="SU94" s="41"/>
      <c r="SV94" s="41"/>
      <c r="SW94" s="41"/>
      <c r="SX94" s="41"/>
      <c r="SY94" s="41"/>
      <c r="SZ94" s="41"/>
      <c r="TA94" s="41"/>
      <c r="TB94" s="41"/>
      <c r="TC94" s="41"/>
      <c r="TD94" s="41"/>
      <c r="TE94" s="41"/>
      <c r="TF94" s="41"/>
      <c r="TG94" s="41"/>
      <c r="TH94" s="41"/>
      <c r="TI94" s="41"/>
      <c r="TJ94" s="41"/>
      <c r="TK94" s="41"/>
      <c r="TL94" s="41"/>
      <c r="TM94" s="41"/>
      <c r="TN94" s="41"/>
      <c r="TO94" s="41"/>
      <c r="TP94" s="41"/>
      <c r="TQ94" s="41"/>
      <c r="TR94" s="41"/>
      <c r="TS94" s="41"/>
      <c r="TT94" s="41"/>
      <c r="TU94" s="41"/>
      <c r="TV94" s="41"/>
      <c r="TW94" s="41"/>
      <c r="TX94" s="41"/>
      <c r="TY94" s="41"/>
      <c r="TZ94" s="41"/>
      <c r="UA94" s="41"/>
      <c r="UB94" s="41"/>
      <c r="UC94" s="41"/>
      <c r="UD94" s="41"/>
      <c r="UE94" s="41"/>
      <c r="UF94" s="41"/>
      <c r="UG94" s="41"/>
      <c r="UH94" s="41"/>
      <c r="UI94" s="41"/>
      <c r="UJ94" s="41"/>
      <c r="UK94" s="41"/>
      <c r="UL94" s="41"/>
      <c r="UM94" s="41"/>
      <c r="UN94" s="41"/>
      <c r="UO94" s="41"/>
      <c r="UP94" s="41"/>
      <c r="UQ94" s="41"/>
      <c r="UR94" s="41"/>
      <c r="US94" s="41"/>
      <c r="UT94" s="41"/>
      <c r="UU94" s="41"/>
      <c r="UV94" s="41"/>
      <c r="UW94" s="41"/>
      <c r="UX94" s="41"/>
      <c r="UY94" s="41"/>
      <c r="UZ94" s="41"/>
      <c r="VA94" s="41"/>
      <c r="VB94" s="41"/>
      <c r="VC94" s="41"/>
      <c r="VD94" s="41"/>
      <c r="VE94" s="41"/>
      <c r="VF94" s="41"/>
      <c r="VG94" s="41"/>
      <c r="VH94" s="41"/>
      <c r="VI94" s="41"/>
      <c r="VJ94" s="41"/>
      <c r="VK94" s="41"/>
      <c r="VL94" s="41"/>
      <c r="VM94" s="41"/>
      <c r="VN94" s="41"/>
      <c r="VO94" s="41"/>
      <c r="VP94" s="41"/>
      <c r="VQ94" s="41"/>
      <c r="VR94" s="41"/>
      <c r="VS94" s="41"/>
      <c r="VT94" s="41"/>
      <c r="VU94" s="41"/>
      <c r="VV94" s="41"/>
      <c r="VW94" s="41"/>
      <c r="VX94" s="41"/>
      <c r="VY94" s="41"/>
      <c r="VZ94" s="41"/>
      <c r="WA94" s="41"/>
      <c r="WB94" s="41"/>
      <c r="WC94" s="41"/>
      <c r="WD94" s="41"/>
      <c r="WE94" s="41"/>
      <c r="WF94" s="41"/>
      <c r="WG94" s="41"/>
      <c r="WH94" s="41"/>
      <c r="WI94" s="41"/>
      <c r="WJ94" s="41"/>
      <c r="WK94" s="41"/>
      <c r="WL94" s="41"/>
      <c r="WM94" s="41"/>
      <c r="WN94" s="41"/>
      <c r="WO94" s="41"/>
      <c r="WP94" s="41"/>
      <c r="WQ94" s="41"/>
      <c r="WR94" s="41"/>
      <c r="WS94" s="41"/>
      <c r="WT94" s="41"/>
      <c r="WU94" s="41"/>
      <c r="WV94" s="41"/>
      <c r="WW94" s="41"/>
      <c r="WX94" s="41"/>
      <c r="WY94" s="41"/>
      <c r="WZ94" s="41"/>
      <c r="XA94" s="41"/>
      <c r="XB94" s="41"/>
      <c r="XC94" s="41"/>
      <c r="XD94" s="41"/>
      <c r="XE94" s="41"/>
      <c r="XF94" s="41"/>
      <c r="XG94" s="41"/>
      <c r="XH94" s="41"/>
      <c r="XI94" s="41"/>
      <c r="XJ94" s="41"/>
      <c r="XK94" s="41"/>
      <c r="XL94" s="41"/>
      <c r="XM94" s="41"/>
      <c r="XN94" s="41"/>
      <c r="XO94" s="41"/>
      <c r="XP94" s="41"/>
      <c r="XQ94" s="41"/>
      <c r="XR94" s="41"/>
      <c r="XS94" s="41"/>
      <c r="XT94" s="41"/>
      <c r="XU94" s="41"/>
      <c r="XV94" s="41"/>
      <c r="XW94" s="41"/>
      <c r="XX94" s="41"/>
      <c r="XY94" s="41"/>
      <c r="XZ94" s="41"/>
      <c r="YA94" s="41"/>
      <c r="YB94" s="41"/>
      <c r="YC94" s="41"/>
      <c r="YD94" s="41"/>
      <c r="YE94" s="41"/>
      <c r="YF94" s="41"/>
      <c r="YG94" s="41"/>
      <c r="YH94" s="41"/>
      <c r="YI94" s="41"/>
      <c r="YJ94" s="41"/>
      <c r="YK94" s="41"/>
      <c r="YL94" s="41"/>
      <c r="YM94" s="41"/>
      <c r="YN94" s="41"/>
      <c r="YO94" s="41"/>
      <c r="YP94" s="41"/>
      <c r="YQ94" s="41"/>
      <c r="YR94" s="41"/>
      <c r="YS94" s="41"/>
      <c r="YT94" s="41"/>
      <c r="YU94" s="41"/>
      <c r="YV94" s="41"/>
      <c r="YW94" s="41"/>
      <c r="YX94" s="41"/>
      <c r="YY94" s="41"/>
      <c r="YZ94" s="41"/>
      <c r="ZA94" s="41"/>
      <c r="ZB94" s="41"/>
      <c r="ZC94" s="41"/>
      <c r="ZD94" s="41"/>
      <c r="ZE94" s="41"/>
      <c r="ZF94" s="41"/>
      <c r="ZG94" s="41"/>
      <c r="ZH94" s="41"/>
      <c r="ZI94" s="41"/>
      <c r="ZJ94" s="41"/>
      <c r="ZK94" s="41"/>
      <c r="ZL94" s="41"/>
      <c r="ZM94" s="41"/>
      <c r="ZN94" s="41"/>
      <c r="ZO94" s="41"/>
      <c r="ZP94" s="41"/>
      <c r="ZQ94" s="41"/>
      <c r="ZR94" s="41"/>
      <c r="ZS94" s="41"/>
      <c r="ZT94" s="41"/>
      <c r="ZU94" s="41"/>
      <c r="ZV94" s="41"/>
      <c r="ZW94" s="41"/>
      <c r="ZX94" s="41"/>
      <c r="ZY94" s="41"/>
      <c r="ZZ94" s="41"/>
      <c r="AAA94" s="41"/>
      <c r="AAB94" s="41"/>
      <c r="AAC94" s="41"/>
      <c r="AAD94" s="41"/>
      <c r="AAE94" s="41"/>
      <c r="AAF94" s="41"/>
      <c r="AAG94" s="41"/>
      <c r="AAH94" s="41"/>
      <c r="AAI94" s="41"/>
      <c r="AAJ94" s="41"/>
      <c r="AAK94" s="41"/>
      <c r="AAL94" s="41"/>
      <c r="AAM94" s="41"/>
      <c r="AAN94" s="41"/>
      <c r="AAO94" s="41"/>
      <c r="AAP94" s="41"/>
      <c r="AAQ94" s="41"/>
      <c r="AAR94" s="41"/>
      <c r="AAS94" s="41"/>
      <c r="AAT94" s="41"/>
      <c r="AAU94" s="41"/>
      <c r="AAV94" s="41"/>
      <c r="AAW94" s="41"/>
      <c r="AAX94" s="41"/>
      <c r="AAY94" s="41"/>
      <c r="AAZ94" s="41"/>
      <c r="ABA94" s="41"/>
      <c r="ABB94" s="41"/>
      <c r="ABC94" s="41"/>
      <c r="ABD94" s="41"/>
      <c r="ABE94" s="41"/>
      <c r="ABF94" s="41"/>
      <c r="ABG94" s="41"/>
      <c r="ABH94" s="41"/>
      <c r="ABI94" s="41"/>
      <c r="ABJ94" s="41"/>
      <c r="ABK94" s="41"/>
      <c r="ABL94" s="41"/>
      <c r="ABM94" s="41"/>
      <c r="ABN94" s="41"/>
      <c r="ABO94" s="41"/>
      <c r="ABP94" s="41"/>
      <c r="ABQ94" s="41"/>
      <c r="ABR94" s="41"/>
      <c r="ABS94" s="41"/>
      <c r="ABT94" s="41"/>
      <c r="ABU94" s="41"/>
      <c r="ABV94" s="41"/>
      <c r="ABW94" s="41"/>
      <c r="ABX94" s="41"/>
      <c r="ABY94" s="41"/>
      <c r="ABZ94" s="41"/>
      <c r="ACA94" s="41"/>
      <c r="ACB94" s="41"/>
      <c r="ACC94" s="41"/>
      <c r="ACD94" s="41"/>
      <c r="ACE94" s="41"/>
      <c r="ACF94" s="41"/>
      <c r="ACG94" s="41"/>
      <c r="ACH94" s="41"/>
      <c r="ACI94" s="41"/>
      <c r="ACJ94" s="41"/>
      <c r="ACK94" s="41"/>
      <c r="ACL94" s="41"/>
      <c r="ACM94" s="41"/>
      <c r="ACN94" s="41"/>
      <c r="ACO94" s="41"/>
      <c r="ACP94" s="41"/>
      <c r="ACQ94" s="41"/>
      <c r="ACR94" s="41"/>
      <c r="ACS94" s="41"/>
      <c r="ACT94" s="41"/>
      <c r="ACU94" s="41"/>
      <c r="ACV94" s="41"/>
      <c r="ACW94" s="41"/>
      <c r="ACX94" s="41"/>
      <c r="ACY94" s="41"/>
      <c r="ACZ94" s="41"/>
      <c r="ADA94" s="41"/>
      <c r="ADB94" s="41"/>
      <c r="ADC94" s="41"/>
      <c r="ADD94" s="41"/>
      <c r="ADE94" s="41"/>
      <c r="ADF94" s="41"/>
      <c r="ADG94" s="41"/>
      <c r="ADH94" s="41"/>
      <c r="ADI94" s="41"/>
      <c r="ADJ94" s="41"/>
      <c r="ADK94" s="41"/>
      <c r="ADL94" s="41"/>
      <c r="ADM94" s="41"/>
      <c r="ADN94" s="41"/>
      <c r="ADO94" s="41"/>
      <c r="ADP94" s="41"/>
      <c r="ADQ94" s="41"/>
      <c r="ADR94" s="41"/>
      <c r="ADS94" s="41"/>
      <c r="ADT94" s="41"/>
      <c r="ADU94" s="41"/>
      <c r="ADV94" s="41"/>
      <c r="ADW94" s="41"/>
      <c r="ADX94" s="41"/>
      <c r="ADY94" s="41"/>
      <c r="ADZ94" s="41"/>
      <c r="AEA94" s="41"/>
      <c r="AEB94" s="41"/>
      <c r="AEC94" s="41"/>
      <c r="AED94" s="41"/>
      <c r="AEE94" s="41"/>
      <c r="AEF94" s="41"/>
      <c r="AEG94" s="41"/>
      <c r="AEH94" s="41"/>
      <c r="AEI94" s="41"/>
      <c r="AEJ94" s="41"/>
      <c r="AEK94" s="41"/>
      <c r="AEL94" s="41"/>
      <c r="AEM94" s="41"/>
      <c r="AEN94" s="41"/>
      <c r="AEO94" s="41"/>
      <c r="AEP94" s="41"/>
      <c r="AEQ94" s="41"/>
      <c r="AER94" s="41"/>
      <c r="AES94" s="41"/>
      <c r="AET94" s="41"/>
      <c r="AEU94" s="41"/>
      <c r="AEV94" s="41"/>
      <c r="AEW94" s="41"/>
      <c r="AEX94" s="41"/>
      <c r="AEY94" s="41"/>
      <c r="AEZ94" s="41"/>
      <c r="AFA94" s="41"/>
      <c r="AFB94" s="41"/>
      <c r="AFC94" s="41"/>
      <c r="AFD94" s="41"/>
      <c r="AFE94" s="41"/>
      <c r="AFF94" s="41"/>
      <c r="AFG94" s="41"/>
      <c r="AFH94" s="41"/>
      <c r="AFI94" s="41"/>
      <c r="AFJ94" s="41"/>
      <c r="AFK94" s="41"/>
      <c r="AFL94" s="41"/>
      <c r="AFM94" s="41"/>
      <c r="AFN94" s="41"/>
      <c r="AFO94" s="41"/>
      <c r="AFP94" s="41"/>
      <c r="AFQ94" s="41"/>
      <c r="AFR94" s="41"/>
      <c r="AFS94" s="41"/>
      <c r="AFT94" s="41"/>
      <c r="AFU94" s="41"/>
      <c r="AFV94" s="41"/>
      <c r="AFW94" s="41"/>
      <c r="AFX94" s="41"/>
      <c r="AFY94" s="41"/>
      <c r="AFZ94" s="41"/>
      <c r="AGA94" s="41"/>
      <c r="AGB94" s="41"/>
      <c r="AGC94" s="41"/>
      <c r="AGD94" s="41"/>
      <c r="AGE94" s="41"/>
      <c r="AGF94" s="41"/>
      <c r="AGG94" s="41"/>
      <c r="AGH94" s="41"/>
      <c r="AGI94" s="41"/>
      <c r="AGJ94" s="41"/>
      <c r="AGK94" s="41"/>
      <c r="AGL94" s="41"/>
      <c r="AGM94" s="41"/>
      <c r="AGN94" s="41"/>
      <c r="AGO94" s="41"/>
      <c r="AGP94" s="41"/>
      <c r="AGQ94" s="41"/>
      <c r="AGR94" s="41"/>
      <c r="AGS94" s="41"/>
      <c r="AGT94" s="41"/>
      <c r="AGU94" s="41"/>
      <c r="AGV94" s="41"/>
      <c r="AGW94" s="41"/>
      <c r="AGX94" s="41"/>
      <c r="AGY94" s="41"/>
      <c r="AGZ94" s="41"/>
      <c r="AHA94" s="41"/>
      <c r="AHB94" s="41"/>
      <c r="AHC94" s="41"/>
      <c r="AHD94" s="41"/>
      <c r="AHE94" s="41"/>
      <c r="AHF94" s="41"/>
      <c r="AHG94" s="41"/>
      <c r="AHH94" s="41"/>
      <c r="AHI94" s="41"/>
      <c r="AHJ94" s="41"/>
      <c r="AHK94" s="41"/>
      <c r="AHL94" s="41"/>
      <c r="AHM94" s="41"/>
      <c r="AHN94" s="41"/>
      <c r="AHO94" s="41"/>
      <c r="AHP94" s="41"/>
      <c r="AHQ94" s="41"/>
      <c r="AHR94" s="41"/>
      <c r="AHS94" s="41"/>
      <c r="AHT94" s="41"/>
      <c r="AHU94" s="41"/>
      <c r="AHV94" s="41"/>
      <c r="AHW94" s="41"/>
      <c r="AHX94" s="41"/>
      <c r="AHY94" s="41"/>
      <c r="AHZ94" s="41"/>
      <c r="AIA94" s="41"/>
      <c r="AIB94" s="41"/>
      <c r="AIC94" s="41"/>
      <c r="AID94" s="41"/>
      <c r="AIE94" s="41"/>
      <c r="AIF94" s="41"/>
      <c r="AIG94" s="41"/>
      <c r="AIH94" s="41"/>
      <c r="AII94" s="41"/>
      <c r="AIJ94" s="41"/>
      <c r="AIK94" s="41"/>
      <c r="AIL94" s="41"/>
      <c r="AIM94" s="41"/>
      <c r="AIN94" s="41"/>
      <c r="AIO94" s="41"/>
      <c r="AIP94" s="41"/>
      <c r="AIQ94" s="41"/>
      <c r="AIR94" s="41"/>
      <c r="AIS94" s="41"/>
      <c r="AIT94" s="41"/>
      <c r="AIU94" s="41"/>
      <c r="AIV94" s="41"/>
      <c r="AIW94" s="41"/>
      <c r="AIX94" s="41"/>
      <c r="AIY94" s="41"/>
      <c r="AIZ94" s="41"/>
      <c r="AJA94" s="41"/>
      <c r="AJB94" s="41"/>
      <c r="AJC94" s="41"/>
      <c r="AJD94" s="41"/>
      <c r="AJE94" s="41"/>
      <c r="AJF94" s="41"/>
      <c r="AJG94" s="41"/>
      <c r="AJH94" s="41"/>
      <c r="AJI94" s="41"/>
      <c r="AJJ94" s="41"/>
      <c r="AJK94" s="41"/>
      <c r="AJL94" s="41"/>
      <c r="AJM94" s="41"/>
      <c r="AJN94" s="41"/>
      <c r="AJO94" s="41"/>
      <c r="AJP94" s="41"/>
      <c r="AJQ94" s="41"/>
      <c r="AJR94" s="41"/>
      <c r="AJS94" s="41"/>
      <c r="AJT94" s="41"/>
      <c r="AJU94" s="41"/>
      <c r="AJV94" s="41"/>
      <c r="AJW94" s="41"/>
      <c r="AJX94" s="41"/>
      <c r="AJY94" s="41"/>
      <c r="AJZ94" s="41"/>
      <c r="AKA94" s="41"/>
      <c r="AKB94" s="41"/>
      <c r="AKC94" s="41"/>
      <c r="AKD94" s="41"/>
      <c r="AKE94" s="41"/>
      <c r="AKF94" s="41"/>
      <c r="AKG94" s="41"/>
      <c r="AKH94" s="41"/>
      <c r="AKI94" s="41"/>
      <c r="AKJ94" s="41"/>
      <c r="AKK94" s="41"/>
      <c r="AKL94" s="41"/>
      <c r="AKM94" s="41"/>
      <c r="AKN94" s="41"/>
      <c r="AKO94" s="41"/>
      <c r="AKP94" s="41"/>
      <c r="AKQ94" s="41"/>
      <c r="AKR94" s="41"/>
      <c r="AKS94" s="41"/>
      <c r="AKT94" s="41"/>
      <c r="AKU94" s="41"/>
      <c r="AKV94" s="41"/>
      <c r="AKW94" s="41"/>
      <c r="AKX94" s="41"/>
      <c r="AKY94" s="41"/>
      <c r="AKZ94" s="41"/>
      <c r="ALA94" s="41"/>
      <c r="ALB94" s="41"/>
      <c r="ALC94" s="41"/>
      <c r="ALD94" s="41"/>
      <c r="ALE94" s="41"/>
      <c r="ALF94" s="41"/>
      <c r="ALG94" s="41"/>
      <c r="ALH94" s="41"/>
      <c r="ALI94" s="41"/>
      <c r="ALJ94" s="41"/>
      <c r="ALK94" s="41"/>
      <c r="ALL94" s="41"/>
      <c r="ALM94" s="41"/>
      <c r="ALN94" s="41"/>
      <c r="ALO94" s="41"/>
      <c r="ALP94" s="41"/>
      <c r="ALQ94" s="41"/>
      <c r="ALR94" s="41"/>
      <c r="ALS94" s="41"/>
      <c r="ALT94" s="41"/>
      <c r="ALU94" s="41"/>
      <c r="ALV94" s="41"/>
      <c r="ALW94" s="41"/>
      <c r="ALX94" s="41"/>
      <c r="ALY94" s="41"/>
      <c r="ALZ94" s="41"/>
      <c r="AMA94" s="41"/>
      <c r="AMB94" s="41"/>
      <c r="AMC94" s="41"/>
      <c r="AMD94" s="41"/>
      <c r="AME94" s="41"/>
      <c r="AMF94" s="41"/>
      <c r="AMG94" s="41"/>
      <c r="AMH94" s="41"/>
      <c r="AMI94" s="41"/>
      <c r="AMJ94" s="41"/>
      <c r="AMK94" s="41"/>
    </row>
    <row r="95" spans="1:1025" s="42" customFormat="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  <c r="NF95" s="41"/>
      <c r="NG95" s="41"/>
      <c r="NH95" s="41"/>
      <c r="NI95" s="41"/>
      <c r="NJ95" s="41"/>
      <c r="NK95" s="41"/>
      <c r="NL95" s="41"/>
      <c r="NM95" s="41"/>
      <c r="NN95" s="41"/>
      <c r="NO95" s="41"/>
      <c r="NP95" s="41"/>
      <c r="NQ95" s="41"/>
      <c r="NR95" s="41"/>
      <c r="NS95" s="41"/>
      <c r="NT95" s="41"/>
      <c r="NU95" s="41"/>
      <c r="NV95" s="41"/>
      <c r="NW95" s="41"/>
      <c r="NX95" s="41"/>
      <c r="NY95" s="41"/>
      <c r="NZ95" s="41"/>
      <c r="OA95" s="41"/>
      <c r="OB95" s="41"/>
      <c r="OC95" s="41"/>
      <c r="OD95" s="41"/>
      <c r="OE95" s="41"/>
      <c r="OF95" s="41"/>
      <c r="OG95" s="41"/>
      <c r="OH95" s="41"/>
      <c r="OI95" s="41"/>
      <c r="OJ95" s="41"/>
      <c r="OK95" s="41"/>
      <c r="OL95" s="41"/>
      <c r="OM95" s="41"/>
      <c r="ON95" s="41"/>
      <c r="OO95" s="41"/>
      <c r="OP95" s="41"/>
      <c r="OQ95" s="41"/>
      <c r="OR95" s="41"/>
      <c r="OS95" s="41"/>
      <c r="OT95" s="41"/>
      <c r="OU95" s="41"/>
      <c r="OV95" s="41"/>
      <c r="OW95" s="41"/>
      <c r="OX95" s="41"/>
      <c r="OY95" s="41"/>
      <c r="OZ95" s="41"/>
      <c r="PA95" s="41"/>
      <c r="PB95" s="41"/>
      <c r="PC95" s="41"/>
      <c r="PD95" s="41"/>
      <c r="PE95" s="41"/>
      <c r="PF95" s="41"/>
      <c r="PG95" s="41"/>
      <c r="PH95" s="41"/>
      <c r="PI95" s="41"/>
      <c r="PJ95" s="41"/>
      <c r="PK95" s="41"/>
      <c r="PL95" s="41"/>
      <c r="PM95" s="41"/>
      <c r="PN95" s="41"/>
      <c r="PO95" s="41"/>
      <c r="PP95" s="41"/>
      <c r="PQ95" s="41"/>
      <c r="PR95" s="41"/>
      <c r="PS95" s="41"/>
      <c r="PT95" s="41"/>
      <c r="PU95" s="41"/>
      <c r="PV95" s="41"/>
      <c r="PW95" s="41"/>
      <c r="PX95" s="41"/>
      <c r="PY95" s="41"/>
      <c r="PZ95" s="41"/>
      <c r="QA95" s="41"/>
      <c r="QB95" s="41"/>
      <c r="QC95" s="41"/>
      <c r="QD95" s="41"/>
      <c r="QE95" s="41"/>
      <c r="QF95" s="41"/>
      <c r="QG95" s="41"/>
      <c r="QH95" s="41"/>
      <c r="QI95" s="41"/>
      <c r="QJ95" s="41"/>
      <c r="QK95" s="41"/>
      <c r="QL95" s="41"/>
      <c r="QM95" s="41"/>
      <c r="QN95" s="41"/>
      <c r="QO95" s="41"/>
      <c r="QP95" s="41"/>
      <c r="QQ95" s="41"/>
      <c r="QR95" s="41"/>
      <c r="QS95" s="41"/>
      <c r="QT95" s="41"/>
      <c r="QU95" s="41"/>
      <c r="QV95" s="41"/>
      <c r="QW95" s="41"/>
      <c r="QX95" s="41"/>
      <c r="QY95" s="41"/>
      <c r="QZ95" s="41"/>
      <c r="RA95" s="41"/>
      <c r="RB95" s="41"/>
      <c r="RC95" s="41"/>
      <c r="RD95" s="41"/>
      <c r="RE95" s="41"/>
      <c r="RF95" s="41"/>
      <c r="RG95" s="41"/>
      <c r="RH95" s="41"/>
      <c r="RI95" s="41"/>
      <c r="RJ95" s="41"/>
      <c r="RK95" s="41"/>
      <c r="RL95" s="41"/>
      <c r="RM95" s="41"/>
      <c r="RN95" s="41"/>
      <c r="RO95" s="41"/>
      <c r="RP95" s="41"/>
      <c r="RQ95" s="41"/>
      <c r="RR95" s="41"/>
      <c r="RS95" s="41"/>
      <c r="RT95" s="41"/>
      <c r="RU95" s="41"/>
      <c r="RV95" s="41"/>
      <c r="RW95" s="41"/>
      <c r="RX95" s="41"/>
      <c r="RY95" s="41"/>
      <c r="RZ95" s="41"/>
      <c r="SA95" s="41"/>
      <c r="SB95" s="41"/>
      <c r="SC95" s="41"/>
      <c r="SD95" s="41"/>
      <c r="SE95" s="41"/>
      <c r="SF95" s="41"/>
      <c r="SG95" s="41"/>
      <c r="SH95" s="41"/>
      <c r="SI95" s="41"/>
      <c r="SJ95" s="41"/>
      <c r="SK95" s="41"/>
      <c r="SL95" s="41"/>
      <c r="SM95" s="41"/>
      <c r="SN95" s="41"/>
      <c r="SO95" s="41"/>
      <c r="SP95" s="41"/>
      <c r="SQ95" s="41"/>
      <c r="SR95" s="41"/>
      <c r="SS95" s="41"/>
      <c r="ST95" s="41"/>
      <c r="SU95" s="41"/>
      <c r="SV95" s="41"/>
      <c r="SW95" s="41"/>
      <c r="SX95" s="41"/>
      <c r="SY95" s="41"/>
      <c r="SZ95" s="41"/>
      <c r="TA95" s="41"/>
      <c r="TB95" s="41"/>
      <c r="TC95" s="41"/>
      <c r="TD95" s="41"/>
      <c r="TE95" s="41"/>
      <c r="TF95" s="41"/>
      <c r="TG95" s="41"/>
      <c r="TH95" s="41"/>
      <c r="TI95" s="41"/>
      <c r="TJ95" s="41"/>
      <c r="TK95" s="41"/>
      <c r="TL95" s="41"/>
      <c r="TM95" s="41"/>
      <c r="TN95" s="41"/>
      <c r="TO95" s="41"/>
      <c r="TP95" s="41"/>
      <c r="TQ95" s="41"/>
      <c r="TR95" s="41"/>
      <c r="TS95" s="41"/>
      <c r="TT95" s="41"/>
      <c r="TU95" s="41"/>
      <c r="TV95" s="41"/>
      <c r="TW95" s="41"/>
      <c r="TX95" s="41"/>
      <c r="TY95" s="41"/>
      <c r="TZ95" s="41"/>
      <c r="UA95" s="41"/>
      <c r="UB95" s="41"/>
      <c r="UC95" s="41"/>
      <c r="UD95" s="41"/>
      <c r="UE95" s="41"/>
      <c r="UF95" s="41"/>
      <c r="UG95" s="41"/>
      <c r="UH95" s="41"/>
      <c r="UI95" s="41"/>
      <c r="UJ95" s="41"/>
      <c r="UK95" s="41"/>
      <c r="UL95" s="41"/>
      <c r="UM95" s="41"/>
      <c r="UN95" s="41"/>
      <c r="UO95" s="41"/>
      <c r="UP95" s="41"/>
      <c r="UQ95" s="41"/>
      <c r="UR95" s="41"/>
      <c r="US95" s="41"/>
      <c r="UT95" s="41"/>
      <c r="UU95" s="41"/>
      <c r="UV95" s="41"/>
      <c r="UW95" s="41"/>
      <c r="UX95" s="41"/>
      <c r="UY95" s="41"/>
      <c r="UZ95" s="41"/>
      <c r="VA95" s="41"/>
      <c r="VB95" s="41"/>
      <c r="VC95" s="41"/>
      <c r="VD95" s="41"/>
      <c r="VE95" s="41"/>
      <c r="VF95" s="41"/>
      <c r="VG95" s="41"/>
      <c r="VH95" s="41"/>
      <c r="VI95" s="41"/>
      <c r="VJ95" s="41"/>
      <c r="VK95" s="41"/>
      <c r="VL95" s="41"/>
      <c r="VM95" s="41"/>
      <c r="VN95" s="41"/>
      <c r="VO95" s="41"/>
      <c r="VP95" s="41"/>
      <c r="VQ95" s="41"/>
      <c r="VR95" s="41"/>
      <c r="VS95" s="41"/>
      <c r="VT95" s="41"/>
      <c r="VU95" s="41"/>
      <c r="VV95" s="41"/>
      <c r="VW95" s="41"/>
      <c r="VX95" s="41"/>
      <c r="VY95" s="41"/>
      <c r="VZ95" s="41"/>
      <c r="WA95" s="41"/>
      <c r="WB95" s="41"/>
      <c r="WC95" s="41"/>
      <c r="WD95" s="41"/>
      <c r="WE95" s="41"/>
      <c r="WF95" s="41"/>
      <c r="WG95" s="41"/>
      <c r="WH95" s="41"/>
      <c r="WI95" s="41"/>
      <c r="WJ95" s="41"/>
      <c r="WK95" s="41"/>
      <c r="WL95" s="41"/>
      <c r="WM95" s="41"/>
      <c r="WN95" s="41"/>
      <c r="WO95" s="41"/>
      <c r="WP95" s="41"/>
      <c r="WQ95" s="41"/>
      <c r="WR95" s="41"/>
      <c r="WS95" s="41"/>
      <c r="WT95" s="41"/>
      <c r="WU95" s="41"/>
      <c r="WV95" s="41"/>
      <c r="WW95" s="41"/>
      <c r="WX95" s="41"/>
      <c r="WY95" s="41"/>
      <c r="WZ95" s="41"/>
      <c r="XA95" s="41"/>
      <c r="XB95" s="41"/>
      <c r="XC95" s="41"/>
      <c r="XD95" s="41"/>
      <c r="XE95" s="41"/>
      <c r="XF95" s="41"/>
      <c r="XG95" s="41"/>
      <c r="XH95" s="41"/>
      <c r="XI95" s="41"/>
      <c r="XJ95" s="41"/>
      <c r="XK95" s="41"/>
      <c r="XL95" s="41"/>
      <c r="XM95" s="41"/>
      <c r="XN95" s="41"/>
      <c r="XO95" s="41"/>
      <c r="XP95" s="41"/>
      <c r="XQ95" s="41"/>
      <c r="XR95" s="41"/>
      <c r="XS95" s="41"/>
      <c r="XT95" s="41"/>
      <c r="XU95" s="41"/>
      <c r="XV95" s="41"/>
      <c r="XW95" s="41"/>
      <c r="XX95" s="41"/>
      <c r="XY95" s="41"/>
      <c r="XZ95" s="41"/>
      <c r="YA95" s="41"/>
      <c r="YB95" s="41"/>
      <c r="YC95" s="41"/>
      <c r="YD95" s="41"/>
      <c r="YE95" s="41"/>
      <c r="YF95" s="41"/>
      <c r="YG95" s="41"/>
      <c r="YH95" s="41"/>
      <c r="YI95" s="41"/>
      <c r="YJ95" s="41"/>
      <c r="YK95" s="41"/>
      <c r="YL95" s="41"/>
      <c r="YM95" s="41"/>
      <c r="YN95" s="41"/>
      <c r="YO95" s="41"/>
      <c r="YP95" s="41"/>
      <c r="YQ95" s="41"/>
      <c r="YR95" s="41"/>
      <c r="YS95" s="41"/>
      <c r="YT95" s="41"/>
      <c r="YU95" s="41"/>
      <c r="YV95" s="41"/>
      <c r="YW95" s="41"/>
      <c r="YX95" s="41"/>
      <c r="YY95" s="41"/>
      <c r="YZ95" s="41"/>
      <c r="ZA95" s="41"/>
      <c r="ZB95" s="41"/>
      <c r="ZC95" s="41"/>
      <c r="ZD95" s="41"/>
      <c r="ZE95" s="41"/>
      <c r="ZF95" s="41"/>
      <c r="ZG95" s="41"/>
      <c r="ZH95" s="41"/>
      <c r="ZI95" s="41"/>
      <c r="ZJ95" s="41"/>
      <c r="ZK95" s="41"/>
      <c r="ZL95" s="41"/>
      <c r="ZM95" s="41"/>
      <c r="ZN95" s="41"/>
      <c r="ZO95" s="41"/>
      <c r="ZP95" s="41"/>
      <c r="ZQ95" s="41"/>
      <c r="ZR95" s="41"/>
      <c r="ZS95" s="41"/>
      <c r="ZT95" s="41"/>
      <c r="ZU95" s="41"/>
      <c r="ZV95" s="41"/>
      <c r="ZW95" s="41"/>
      <c r="ZX95" s="41"/>
      <c r="ZY95" s="41"/>
      <c r="ZZ95" s="41"/>
      <c r="AAA95" s="41"/>
      <c r="AAB95" s="41"/>
      <c r="AAC95" s="41"/>
      <c r="AAD95" s="41"/>
      <c r="AAE95" s="41"/>
      <c r="AAF95" s="41"/>
      <c r="AAG95" s="41"/>
      <c r="AAH95" s="41"/>
      <c r="AAI95" s="41"/>
      <c r="AAJ95" s="41"/>
      <c r="AAK95" s="41"/>
      <c r="AAL95" s="41"/>
      <c r="AAM95" s="41"/>
      <c r="AAN95" s="41"/>
      <c r="AAO95" s="41"/>
      <c r="AAP95" s="41"/>
      <c r="AAQ95" s="41"/>
      <c r="AAR95" s="41"/>
      <c r="AAS95" s="41"/>
      <c r="AAT95" s="41"/>
      <c r="AAU95" s="41"/>
      <c r="AAV95" s="41"/>
      <c r="AAW95" s="41"/>
      <c r="AAX95" s="41"/>
      <c r="AAY95" s="41"/>
      <c r="AAZ95" s="41"/>
      <c r="ABA95" s="41"/>
      <c r="ABB95" s="41"/>
      <c r="ABC95" s="41"/>
      <c r="ABD95" s="41"/>
      <c r="ABE95" s="41"/>
      <c r="ABF95" s="41"/>
      <c r="ABG95" s="41"/>
      <c r="ABH95" s="41"/>
      <c r="ABI95" s="41"/>
      <c r="ABJ95" s="41"/>
      <c r="ABK95" s="41"/>
      <c r="ABL95" s="41"/>
      <c r="ABM95" s="41"/>
      <c r="ABN95" s="41"/>
      <c r="ABO95" s="41"/>
      <c r="ABP95" s="41"/>
      <c r="ABQ95" s="41"/>
      <c r="ABR95" s="41"/>
      <c r="ABS95" s="41"/>
      <c r="ABT95" s="41"/>
      <c r="ABU95" s="41"/>
      <c r="ABV95" s="41"/>
      <c r="ABW95" s="41"/>
      <c r="ABX95" s="41"/>
      <c r="ABY95" s="41"/>
      <c r="ABZ95" s="41"/>
      <c r="ACA95" s="41"/>
      <c r="ACB95" s="41"/>
      <c r="ACC95" s="41"/>
      <c r="ACD95" s="41"/>
      <c r="ACE95" s="41"/>
      <c r="ACF95" s="41"/>
      <c r="ACG95" s="41"/>
      <c r="ACH95" s="41"/>
      <c r="ACI95" s="41"/>
      <c r="ACJ95" s="41"/>
      <c r="ACK95" s="41"/>
      <c r="ACL95" s="41"/>
      <c r="ACM95" s="41"/>
      <c r="ACN95" s="41"/>
      <c r="ACO95" s="41"/>
      <c r="ACP95" s="41"/>
      <c r="ACQ95" s="41"/>
      <c r="ACR95" s="41"/>
      <c r="ACS95" s="41"/>
      <c r="ACT95" s="41"/>
      <c r="ACU95" s="41"/>
      <c r="ACV95" s="41"/>
      <c r="ACW95" s="41"/>
      <c r="ACX95" s="41"/>
      <c r="ACY95" s="41"/>
      <c r="ACZ95" s="41"/>
      <c r="ADA95" s="41"/>
      <c r="ADB95" s="41"/>
      <c r="ADC95" s="41"/>
      <c r="ADD95" s="41"/>
      <c r="ADE95" s="41"/>
      <c r="ADF95" s="41"/>
      <c r="ADG95" s="41"/>
      <c r="ADH95" s="41"/>
      <c r="ADI95" s="41"/>
      <c r="ADJ95" s="41"/>
      <c r="ADK95" s="41"/>
      <c r="ADL95" s="41"/>
      <c r="ADM95" s="41"/>
      <c r="ADN95" s="41"/>
      <c r="ADO95" s="41"/>
      <c r="ADP95" s="41"/>
      <c r="ADQ95" s="41"/>
      <c r="ADR95" s="41"/>
      <c r="ADS95" s="41"/>
      <c r="ADT95" s="41"/>
      <c r="ADU95" s="41"/>
      <c r="ADV95" s="41"/>
      <c r="ADW95" s="41"/>
      <c r="ADX95" s="41"/>
      <c r="ADY95" s="41"/>
      <c r="ADZ95" s="41"/>
      <c r="AEA95" s="41"/>
      <c r="AEB95" s="41"/>
      <c r="AEC95" s="41"/>
      <c r="AED95" s="41"/>
      <c r="AEE95" s="41"/>
      <c r="AEF95" s="41"/>
      <c r="AEG95" s="41"/>
      <c r="AEH95" s="41"/>
      <c r="AEI95" s="41"/>
      <c r="AEJ95" s="41"/>
      <c r="AEK95" s="41"/>
      <c r="AEL95" s="41"/>
      <c r="AEM95" s="41"/>
      <c r="AEN95" s="41"/>
      <c r="AEO95" s="41"/>
      <c r="AEP95" s="41"/>
      <c r="AEQ95" s="41"/>
      <c r="AER95" s="41"/>
      <c r="AES95" s="41"/>
      <c r="AET95" s="41"/>
      <c r="AEU95" s="41"/>
      <c r="AEV95" s="41"/>
      <c r="AEW95" s="41"/>
      <c r="AEX95" s="41"/>
      <c r="AEY95" s="41"/>
      <c r="AEZ95" s="41"/>
      <c r="AFA95" s="41"/>
      <c r="AFB95" s="41"/>
      <c r="AFC95" s="41"/>
      <c r="AFD95" s="41"/>
      <c r="AFE95" s="41"/>
      <c r="AFF95" s="41"/>
      <c r="AFG95" s="41"/>
      <c r="AFH95" s="41"/>
      <c r="AFI95" s="41"/>
      <c r="AFJ95" s="41"/>
      <c r="AFK95" s="41"/>
      <c r="AFL95" s="41"/>
      <c r="AFM95" s="41"/>
      <c r="AFN95" s="41"/>
      <c r="AFO95" s="41"/>
      <c r="AFP95" s="41"/>
      <c r="AFQ95" s="41"/>
      <c r="AFR95" s="41"/>
      <c r="AFS95" s="41"/>
      <c r="AFT95" s="41"/>
      <c r="AFU95" s="41"/>
      <c r="AFV95" s="41"/>
      <c r="AFW95" s="41"/>
      <c r="AFX95" s="41"/>
      <c r="AFY95" s="41"/>
      <c r="AFZ95" s="41"/>
      <c r="AGA95" s="41"/>
      <c r="AGB95" s="41"/>
      <c r="AGC95" s="41"/>
      <c r="AGD95" s="41"/>
      <c r="AGE95" s="41"/>
      <c r="AGF95" s="41"/>
      <c r="AGG95" s="41"/>
      <c r="AGH95" s="41"/>
      <c r="AGI95" s="41"/>
      <c r="AGJ95" s="41"/>
      <c r="AGK95" s="41"/>
      <c r="AGL95" s="41"/>
      <c r="AGM95" s="41"/>
      <c r="AGN95" s="41"/>
      <c r="AGO95" s="41"/>
      <c r="AGP95" s="41"/>
      <c r="AGQ95" s="41"/>
      <c r="AGR95" s="41"/>
      <c r="AGS95" s="41"/>
      <c r="AGT95" s="41"/>
      <c r="AGU95" s="41"/>
      <c r="AGV95" s="41"/>
      <c r="AGW95" s="41"/>
      <c r="AGX95" s="41"/>
      <c r="AGY95" s="41"/>
      <c r="AGZ95" s="41"/>
      <c r="AHA95" s="41"/>
      <c r="AHB95" s="41"/>
      <c r="AHC95" s="41"/>
      <c r="AHD95" s="41"/>
      <c r="AHE95" s="41"/>
      <c r="AHF95" s="41"/>
      <c r="AHG95" s="41"/>
      <c r="AHH95" s="41"/>
      <c r="AHI95" s="41"/>
      <c r="AHJ95" s="41"/>
      <c r="AHK95" s="41"/>
      <c r="AHL95" s="41"/>
      <c r="AHM95" s="41"/>
      <c r="AHN95" s="41"/>
      <c r="AHO95" s="41"/>
      <c r="AHP95" s="41"/>
      <c r="AHQ95" s="41"/>
      <c r="AHR95" s="41"/>
      <c r="AHS95" s="41"/>
      <c r="AHT95" s="41"/>
      <c r="AHU95" s="41"/>
      <c r="AHV95" s="41"/>
      <c r="AHW95" s="41"/>
      <c r="AHX95" s="41"/>
      <c r="AHY95" s="41"/>
      <c r="AHZ95" s="41"/>
      <c r="AIA95" s="41"/>
      <c r="AIB95" s="41"/>
      <c r="AIC95" s="41"/>
      <c r="AID95" s="41"/>
      <c r="AIE95" s="41"/>
      <c r="AIF95" s="41"/>
      <c r="AIG95" s="41"/>
      <c r="AIH95" s="41"/>
      <c r="AII95" s="41"/>
      <c r="AIJ95" s="41"/>
      <c r="AIK95" s="41"/>
      <c r="AIL95" s="41"/>
      <c r="AIM95" s="41"/>
      <c r="AIN95" s="41"/>
      <c r="AIO95" s="41"/>
      <c r="AIP95" s="41"/>
      <c r="AIQ95" s="41"/>
      <c r="AIR95" s="41"/>
      <c r="AIS95" s="41"/>
      <c r="AIT95" s="41"/>
      <c r="AIU95" s="41"/>
      <c r="AIV95" s="41"/>
      <c r="AIW95" s="41"/>
      <c r="AIX95" s="41"/>
      <c r="AIY95" s="41"/>
      <c r="AIZ95" s="41"/>
      <c r="AJA95" s="41"/>
      <c r="AJB95" s="41"/>
      <c r="AJC95" s="41"/>
      <c r="AJD95" s="41"/>
      <c r="AJE95" s="41"/>
      <c r="AJF95" s="41"/>
      <c r="AJG95" s="41"/>
      <c r="AJH95" s="41"/>
      <c r="AJI95" s="41"/>
      <c r="AJJ95" s="41"/>
      <c r="AJK95" s="41"/>
      <c r="AJL95" s="41"/>
      <c r="AJM95" s="41"/>
      <c r="AJN95" s="41"/>
      <c r="AJO95" s="41"/>
      <c r="AJP95" s="41"/>
      <c r="AJQ95" s="41"/>
      <c r="AJR95" s="41"/>
      <c r="AJS95" s="41"/>
      <c r="AJT95" s="41"/>
      <c r="AJU95" s="41"/>
      <c r="AJV95" s="41"/>
      <c r="AJW95" s="41"/>
      <c r="AJX95" s="41"/>
      <c r="AJY95" s="41"/>
      <c r="AJZ95" s="41"/>
      <c r="AKA95" s="41"/>
      <c r="AKB95" s="41"/>
      <c r="AKC95" s="41"/>
      <c r="AKD95" s="41"/>
      <c r="AKE95" s="41"/>
      <c r="AKF95" s="41"/>
      <c r="AKG95" s="41"/>
      <c r="AKH95" s="41"/>
      <c r="AKI95" s="41"/>
      <c r="AKJ95" s="41"/>
      <c r="AKK95" s="41"/>
      <c r="AKL95" s="41"/>
      <c r="AKM95" s="41"/>
      <c r="AKN95" s="41"/>
      <c r="AKO95" s="41"/>
      <c r="AKP95" s="41"/>
      <c r="AKQ95" s="41"/>
      <c r="AKR95" s="41"/>
      <c r="AKS95" s="41"/>
      <c r="AKT95" s="41"/>
      <c r="AKU95" s="41"/>
      <c r="AKV95" s="41"/>
      <c r="AKW95" s="41"/>
      <c r="AKX95" s="41"/>
      <c r="AKY95" s="41"/>
      <c r="AKZ95" s="41"/>
      <c r="ALA95" s="41"/>
      <c r="ALB95" s="41"/>
      <c r="ALC95" s="41"/>
      <c r="ALD95" s="41"/>
      <c r="ALE95" s="41"/>
      <c r="ALF95" s="41"/>
      <c r="ALG95" s="41"/>
      <c r="ALH95" s="41"/>
      <c r="ALI95" s="41"/>
      <c r="ALJ95" s="41"/>
      <c r="ALK95" s="41"/>
      <c r="ALL95" s="41"/>
      <c r="ALM95" s="41"/>
      <c r="ALN95" s="41"/>
      <c r="ALO95" s="41"/>
      <c r="ALP95" s="41"/>
      <c r="ALQ95" s="41"/>
      <c r="ALR95" s="41"/>
      <c r="ALS95" s="41"/>
      <c r="ALT95" s="41"/>
      <c r="ALU95" s="41"/>
      <c r="ALV95" s="41"/>
      <c r="ALW95" s="41"/>
      <c r="ALX95" s="41"/>
      <c r="ALY95" s="41"/>
      <c r="ALZ95" s="41"/>
      <c r="AMA95" s="41"/>
      <c r="AMB95" s="41"/>
      <c r="AMC95" s="41"/>
      <c r="AMD95" s="41"/>
      <c r="AME95" s="41"/>
      <c r="AMF95" s="41"/>
      <c r="AMG95" s="41"/>
      <c r="AMH95" s="41"/>
      <c r="AMI95" s="41"/>
      <c r="AMJ95" s="41"/>
      <c r="AMK95" s="41"/>
    </row>
    <row r="96" spans="1:1025" s="42" customForma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  <c r="KY96" s="41"/>
      <c r="KZ96" s="41"/>
      <c r="LA96" s="41"/>
      <c r="LB96" s="41"/>
      <c r="LC96" s="41"/>
      <c r="LD96" s="41"/>
      <c r="LE96" s="41"/>
      <c r="LF96" s="41"/>
      <c r="LG96" s="41"/>
      <c r="LH96" s="41"/>
      <c r="LI96" s="41"/>
      <c r="LJ96" s="41"/>
      <c r="LK96" s="41"/>
      <c r="LL96" s="41"/>
      <c r="LM96" s="41"/>
      <c r="LN96" s="41"/>
      <c r="LO96" s="41"/>
      <c r="LP96" s="41"/>
      <c r="LQ96" s="41"/>
      <c r="LR96" s="41"/>
      <c r="LS96" s="41"/>
      <c r="LT96" s="41"/>
      <c r="LU96" s="41"/>
      <c r="LV96" s="41"/>
      <c r="LW96" s="41"/>
      <c r="LX96" s="41"/>
      <c r="LY96" s="41"/>
      <c r="LZ96" s="41"/>
      <c r="MA96" s="41"/>
      <c r="MB96" s="41"/>
      <c r="MC96" s="41"/>
      <c r="MD96" s="41"/>
      <c r="ME96" s="41"/>
      <c r="MF96" s="41"/>
      <c r="MG96" s="41"/>
      <c r="MH96" s="41"/>
      <c r="MI96" s="41"/>
      <c r="MJ96" s="41"/>
      <c r="MK96" s="41"/>
      <c r="ML96" s="41"/>
      <c r="MM96" s="41"/>
      <c r="MN96" s="41"/>
      <c r="MO96" s="41"/>
      <c r="MP96" s="41"/>
      <c r="MQ96" s="41"/>
      <c r="MR96" s="41"/>
      <c r="MS96" s="41"/>
      <c r="MT96" s="41"/>
      <c r="MU96" s="41"/>
      <c r="MV96" s="41"/>
      <c r="MW96" s="41"/>
      <c r="MX96" s="41"/>
      <c r="MY96" s="41"/>
      <c r="MZ96" s="41"/>
      <c r="NA96" s="41"/>
      <c r="NB96" s="41"/>
      <c r="NC96" s="41"/>
      <c r="ND96" s="41"/>
      <c r="NE96" s="41"/>
      <c r="NF96" s="41"/>
      <c r="NG96" s="41"/>
      <c r="NH96" s="41"/>
      <c r="NI96" s="41"/>
      <c r="NJ96" s="41"/>
      <c r="NK96" s="41"/>
      <c r="NL96" s="41"/>
      <c r="NM96" s="41"/>
      <c r="NN96" s="41"/>
      <c r="NO96" s="41"/>
      <c r="NP96" s="41"/>
      <c r="NQ96" s="41"/>
      <c r="NR96" s="41"/>
      <c r="NS96" s="41"/>
      <c r="NT96" s="41"/>
      <c r="NU96" s="41"/>
      <c r="NV96" s="41"/>
      <c r="NW96" s="41"/>
      <c r="NX96" s="41"/>
      <c r="NY96" s="41"/>
      <c r="NZ96" s="41"/>
      <c r="OA96" s="41"/>
      <c r="OB96" s="41"/>
      <c r="OC96" s="41"/>
      <c r="OD96" s="41"/>
      <c r="OE96" s="41"/>
      <c r="OF96" s="41"/>
      <c r="OG96" s="41"/>
      <c r="OH96" s="41"/>
      <c r="OI96" s="41"/>
      <c r="OJ96" s="41"/>
      <c r="OK96" s="41"/>
      <c r="OL96" s="41"/>
      <c r="OM96" s="41"/>
      <c r="ON96" s="41"/>
      <c r="OO96" s="41"/>
      <c r="OP96" s="41"/>
      <c r="OQ96" s="41"/>
      <c r="OR96" s="41"/>
      <c r="OS96" s="41"/>
      <c r="OT96" s="41"/>
      <c r="OU96" s="41"/>
      <c r="OV96" s="41"/>
      <c r="OW96" s="41"/>
      <c r="OX96" s="41"/>
      <c r="OY96" s="41"/>
      <c r="OZ96" s="41"/>
      <c r="PA96" s="41"/>
      <c r="PB96" s="41"/>
      <c r="PC96" s="41"/>
      <c r="PD96" s="41"/>
      <c r="PE96" s="41"/>
      <c r="PF96" s="41"/>
      <c r="PG96" s="41"/>
      <c r="PH96" s="41"/>
      <c r="PI96" s="41"/>
      <c r="PJ96" s="41"/>
      <c r="PK96" s="41"/>
      <c r="PL96" s="41"/>
      <c r="PM96" s="41"/>
      <c r="PN96" s="41"/>
      <c r="PO96" s="41"/>
      <c r="PP96" s="41"/>
      <c r="PQ96" s="41"/>
      <c r="PR96" s="41"/>
      <c r="PS96" s="41"/>
      <c r="PT96" s="41"/>
      <c r="PU96" s="41"/>
      <c r="PV96" s="41"/>
      <c r="PW96" s="41"/>
      <c r="PX96" s="41"/>
      <c r="PY96" s="41"/>
      <c r="PZ96" s="41"/>
      <c r="QA96" s="41"/>
      <c r="QB96" s="41"/>
      <c r="QC96" s="41"/>
      <c r="QD96" s="41"/>
      <c r="QE96" s="41"/>
      <c r="QF96" s="41"/>
      <c r="QG96" s="41"/>
      <c r="QH96" s="41"/>
      <c r="QI96" s="41"/>
      <c r="QJ96" s="41"/>
      <c r="QK96" s="41"/>
      <c r="QL96" s="41"/>
      <c r="QM96" s="41"/>
      <c r="QN96" s="41"/>
      <c r="QO96" s="41"/>
      <c r="QP96" s="41"/>
      <c r="QQ96" s="41"/>
      <c r="QR96" s="41"/>
      <c r="QS96" s="41"/>
      <c r="QT96" s="41"/>
      <c r="QU96" s="41"/>
      <c r="QV96" s="41"/>
      <c r="QW96" s="41"/>
      <c r="QX96" s="41"/>
      <c r="QY96" s="41"/>
      <c r="QZ96" s="41"/>
      <c r="RA96" s="41"/>
      <c r="RB96" s="41"/>
      <c r="RC96" s="41"/>
      <c r="RD96" s="41"/>
      <c r="RE96" s="41"/>
      <c r="RF96" s="41"/>
      <c r="RG96" s="41"/>
      <c r="RH96" s="41"/>
      <c r="RI96" s="41"/>
      <c r="RJ96" s="41"/>
      <c r="RK96" s="41"/>
      <c r="RL96" s="41"/>
      <c r="RM96" s="41"/>
      <c r="RN96" s="41"/>
      <c r="RO96" s="41"/>
      <c r="RP96" s="41"/>
      <c r="RQ96" s="41"/>
      <c r="RR96" s="41"/>
      <c r="RS96" s="41"/>
      <c r="RT96" s="41"/>
      <c r="RU96" s="41"/>
      <c r="RV96" s="41"/>
      <c r="RW96" s="41"/>
      <c r="RX96" s="41"/>
      <c r="RY96" s="41"/>
      <c r="RZ96" s="41"/>
      <c r="SA96" s="41"/>
      <c r="SB96" s="41"/>
      <c r="SC96" s="41"/>
      <c r="SD96" s="41"/>
      <c r="SE96" s="41"/>
      <c r="SF96" s="41"/>
      <c r="SG96" s="41"/>
      <c r="SH96" s="41"/>
      <c r="SI96" s="41"/>
      <c r="SJ96" s="41"/>
      <c r="SK96" s="41"/>
      <c r="SL96" s="41"/>
      <c r="SM96" s="41"/>
      <c r="SN96" s="41"/>
      <c r="SO96" s="41"/>
      <c r="SP96" s="41"/>
      <c r="SQ96" s="41"/>
      <c r="SR96" s="41"/>
      <c r="SS96" s="41"/>
      <c r="ST96" s="41"/>
      <c r="SU96" s="41"/>
      <c r="SV96" s="41"/>
      <c r="SW96" s="41"/>
      <c r="SX96" s="41"/>
      <c r="SY96" s="41"/>
      <c r="SZ96" s="41"/>
      <c r="TA96" s="41"/>
      <c r="TB96" s="41"/>
      <c r="TC96" s="41"/>
      <c r="TD96" s="41"/>
      <c r="TE96" s="41"/>
      <c r="TF96" s="41"/>
      <c r="TG96" s="41"/>
      <c r="TH96" s="41"/>
      <c r="TI96" s="41"/>
      <c r="TJ96" s="41"/>
      <c r="TK96" s="41"/>
      <c r="TL96" s="41"/>
      <c r="TM96" s="41"/>
      <c r="TN96" s="41"/>
      <c r="TO96" s="41"/>
      <c r="TP96" s="41"/>
      <c r="TQ96" s="41"/>
      <c r="TR96" s="41"/>
      <c r="TS96" s="41"/>
      <c r="TT96" s="41"/>
      <c r="TU96" s="41"/>
      <c r="TV96" s="41"/>
      <c r="TW96" s="41"/>
      <c r="TX96" s="41"/>
      <c r="TY96" s="41"/>
      <c r="TZ96" s="41"/>
      <c r="UA96" s="41"/>
      <c r="UB96" s="41"/>
      <c r="UC96" s="41"/>
      <c r="UD96" s="41"/>
      <c r="UE96" s="41"/>
      <c r="UF96" s="41"/>
      <c r="UG96" s="41"/>
      <c r="UH96" s="41"/>
      <c r="UI96" s="41"/>
      <c r="UJ96" s="41"/>
      <c r="UK96" s="41"/>
      <c r="UL96" s="41"/>
      <c r="UM96" s="41"/>
      <c r="UN96" s="41"/>
      <c r="UO96" s="41"/>
      <c r="UP96" s="41"/>
      <c r="UQ96" s="41"/>
      <c r="UR96" s="41"/>
      <c r="US96" s="41"/>
      <c r="UT96" s="41"/>
      <c r="UU96" s="41"/>
      <c r="UV96" s="41"/>
      <c r="UW96" s="41"/>
      <c r="UX96" s="41"/>
      <c r="UY96" s="41"/>
      <c r="UZ96" s="41"/>
      <c r="VA96" s="41"/>
      <c r="VB96" s="41"/>
      <c r="VC96" s="41"/>
      <c r="VD96" s="41"/>
      <c r="VE96" s="41"/>
      <c r="VF96" s="41"/>
      <c r="VG96" s="41"/>
      <c r="VH96" s="41"/>
      <c r="VI96" s="41"/>
      <c r="VJ96" s="41"/>
      <c r="VK96" s="41"/>
      <c r="VL96" s="41"/>
      <c r="VM96" s="41"/>
      <c r="VN96" s="41"/>
      <c r="VO96" s="41"/>
      <c r="VP96" s="41"/>
      <c r="VQ96" s="41"/>
      <c r="VR96" s="41"/>
      <c r="VS96" s="41"/>
      <c r="VT96" s="41"/>
      <c r="VU96" s="41"/>
      <c r="VV96" s="41"/>
      <c r="VW96" s="41"/>
      <c r="VX96" s="41"/>
      <c r="VY96" s="41"/>
      <c r="VZ96" s="41"/>
      <c r="WA96" s="41"/>
      <c r="WB96" s="41"/>
      <c r="WC96" s="41"/>
      <c r="WD96" s="41"/>
      <c r="WE96" s="41"/>
      <c r="WF96" s="41"/>
      <c r="WG96" s="41"/>
      <c r="WH96" s="41"/>
      <c r="WI96" s="41"/>
      <c r="WJ96" s="41"/>
      <c r="WK96" s="41"/>
      <c r="WL96" s="41"/>
      <c r="WM96" s="41"/>
      <c r="WN96" s="41"/>
      <c r="WO96" s="41"/>
      <c r="WP96" s="41"/>
      <c r="WQ96" s="41"/>
      <c r="WR96" s="41"/>
      <c r="WS96" s="41"/>
      <c r="WT96" s="41"/>
      <c r="WU96" s="41"/>
      <c r="WV96" s="41"/>
      <c r="WW96" s="41"/>
      <c r="WX96" s="41"/>
      <c r="WY96" s="41"/>
      <c r="WZ96" s="41"/>
      <c r="XA96" s="41"/>
      <c r="XB96" s="41"/>
      <c r="XC96" s="41"/>
      <c r="XD96" s="41"/>
      <c r="XE96" s="41"/>
      <c r="XF96" s="41"/>
      <c r="XG96" s="41"/>
      <c r="XH96" s="41"/>
      <c r="XI96" s="41"/>
      <c r="XJ96" s="41"/>
      <c r="XK96" s="41"/>
      <c r="XL96" s="41"/>
      <c r="XM96" s="41"/>
      <c r="XN96" s="41"/>
      <c r="XO96" s="41"/>
      <c r="XP96" s="41"/>
      <c r="XQ96" s="41"/>
      <c r="XR96" s="41"/>
      <c r="XS96" s="41"/>
      <c r="XT96" s="41"/>
      <c r="XU96" s="41"/>
      <c r="XV96" s="41"/>
      <c r="XW96" s="41"/>
      <c r="XX96" s="41"/>
      <c r="XY96" s="41"/>
      <c r="XZ96" s="41"/>
      <c r="YA96" s="41"/>
      <c r="YB96" s="41"/>
      <c r="YC96" s="41"/>
      <c r="YD96" s="41"/>
      <c r="YE96" s="41"/>
      <c r="YF96" s="41"/>
      <c r="YG96" s="41"/>
      <c r="YH96" s="41"/>
      <c r="YI96" s="41"/>
      <c r="YJ96" s="41"/>
      <c r="YK96" s="41"/>
      <c r="YL96" s="41"/>
      <c r="YM96" s="41"/>
      <c r="YN96" s="41"/>
      <c r="YO96" s="41"/>
      <c r="YP96" s="41"/>
      <c r="YQ96" s="41"/>
      <c r="YR96" s="41"/>
      <c r="YS96" s="41"/>
      <c r="YT96" s="41"/>
      <c r="YU96" s="41"/>
      <c r="YV96" s="41"/>
      <c r="YW96" s="41"/>
      <c r="YX96" s="41"/>
      <c r="YY96" s="41"/>
      <c r="YZ96" s="41"/>
      <c r="ZA96" s="41"/>
      <c r="ZB96" s="41"/>
      <c r="ZC96" s="41"/>
      <c r="ZD96" s="41"/>
      <c r="ZE96" s="41"/>
      <c r="ZF96" s="41"/>
      <c r="ZG96" s="41"/>
      <c r="ZH96" s="41"/>
      <c r="ZI96" s="41"/>
      <c r="ZJ96" s="41"/>
      <c r="ZK96" s="41"/>
      <c r="ZL96" s="41"/>
      <c r="ZM96" s="41"/>
      <c r="ZN96" s="41"/>
      <c r="ZO96" s="41"/>
      <c r="ZP96" s="41"/>
      <c r="ZQ96" s="41"/>
      <c r="ZR96" s="41"/>
      <c r="ZS96" s="41"/>
      <c r="ZT96" s="41"/>
      <c r="ZU96" s="41"/>
      <c r="ZV96" s="41"/>
      <c r="ZW96" s="41"/>
      <c r="ZX96" s="41"/>
      <c r="ZY96" s="41"/>
      <c r="ZZ96" s="41"/>
      <c r="AAA96" s="41"/>
      <c r="AAB96" s="41"/>
      <c r="AAC96" s="41"/>
      <c r="AAD96" s="41"/>
      <c r="AAE96" s="41"/>
      <c r="AAF96" s="41"/>
      <c r="AAG96" s="41"/>
      <c r="AAH96" s="41"/>
      <c r="AAI96" s="41"/>
      <c r="AAJ96" s="41"/>
      <c r="AAK96" s="41"/>
      <c r="AAL96" s="41"/>
      <c r="AAM96" s="41"/>
      <c r="AAN96" s="41"/>
      <c r="AAO96" s="41"/>
      <c r="AAP96" s="41"/>
      <c r="AAQ96" s="41"/>
      <c r="AAR96" s="41"/>
      <c r="AAS96" s="41"/>
      <c r="AAT96" s="41"/>
      <c r="AAU96" s="41"/>
      <c r="AAV96" s="41"/>
      <c r="AAW96" s="41"/>
      <c r="AAX96" s="41"/>
      <c r="AAY96" s="41"/>
      <c r="AAZ96" s="41"/>
      <c r="ABA96" s="41"/>
      <c r="ABB96" s="41"/>
      <c r="ABC96" s="41"/>
      <c r="ABD96" s="41"/>
      <c r="ABE96" s="41"/>
      <c r="ABF96" s="41"/>
      <c r="ABG96" s="41"/>
      <c r="ABH96" s="41"/>
      <c r="ABI96" s="41"/>
      <c r="ABJ96" s="41"/>
      <c r="ABK96" s="41"/>
      <c r="ABL96" s="41"/>
      <c r="ABM96" s="41"/>
      <c r="ABN96" s="41"/>
      <c r="ABO96" s="41"/>
      <c r="ABP96" s="41"/>
      <c r="ABQ96" s="41"/>
      <c r="ABR96" s="41"/>
      <c r="ABS96" s="41"/>
      <c r="ABT96" s="41"/>
      <c r="ABU96" s="41"/>
      <c r="ABV96" s="41"/>
      <c r="ABW96" s="41"/>
      <c r="ABX96" s="41"/>
      <c r="ABY96" s="41"/>
      <c r="ABZ96" s="41"/>
      <c r="ACA96" s="41"/>
      <c r="ACB96" s="41"/>
      <c r="ACC96" s="41"/>
      <c r="ACD96" s="41"/>
      <c r="ACE96" s="41"/>
      <c r="ACF96" s="41"/>
      <c r="ACG96" s="41"/>
      <c r="ACH96" s="41"/>
      <c r="ACI96" s="41"/>
      <c r="ACJ96" s="41"/>
      <c r="ACK96" s="41"/>
      <c r="ACL96" s="41"/>
      <c r="ACM96" s="41"/>
      <c r="ACN96" s="41"/>
      <c r="ACO96" s="41"/>
      <c r="ACP96" s="41"/>
      <c r="ACQ96" s="41"/>
      <c r="ACR96" s="41"/>
      <c r="ACS96" s="41"/>
      <c r="ACT96" s="41"/>
      <c r="ACU96" s="41"/>
      <c r="ACV96" s="41"/>
      <c r="ACW96" s="41"/>
      <c r="ACX96" s="41"/>
      <c r="ACY96" s="41"/>
      <c r="ACZ96" s="41"/>
      <c r="ADA96" s="41"/>
      <c r="ADB96" s="41"/>
      <c r="ADC96" s="41"/>
      <c r="ADD96" s="41"/>
      <c r="ADE96" s="41"/>
      <c r="ADF96" s="41"/>
      <c r="ADG96" s="41"/>
      <c r="ADH96" s="41"/>
      <c r="ADI96" s="41"/>
      <c r="ADJ96" s="41"/>
      <c r="ADK96" s="41"/>
      <c r="ADL96" s="41"/>
      <c r="ADM96" s="41"/>
      <c r="ADN96" s="41"/>
      <c r="ADO96" s="41"/>
      <c r="ADP96" s="41"/>
      <c r="ADQ96" s="41"/>
      <c r="ADR96" s="41"/>
      <c r="ADS96" s="41"/>
      <c r="ADT96" s="41"/>
      <c r="ADU96" s="41"/>
      <c r="ADV96" s="41"/>
      <c r="ADW96" s="41"/>
      <c r="ADX96" s="41"/>
      <c r="ADY96" s="41"/>
      <c r="ADZ96" s="41"/>
      <c r="AEA96" s="41"/>
      <c r="AEB96" s="41"/>
      <c r="AEC96" s="41"/>
      <c r="AED96" s="41"/>
      <c r="AEE96" s="41"/>
      <c r="AEF96" s="41"/>
      <c r="AEG96" s="41"/>
      <c r="AEH96" s="41"/>
      <c r="AEI96" s="41"/>
      <c r="AEJ96" s="41"/>
      <c r="AEK96" s="41"/>
      <c r="AEL96" s="41"/>
      <c r="AEM96" s="41"/>
      <c r="AEN96" s="41"/>
      <c r="AEO96" s="41"/>
      <c r="AEP96" s="41"/>
      <c r="AEQ96" s="41"/>
      <c r="AER96" s="41"/>
      <c r="AES96" s="41"/>
      <c r="AET96" s="41"/>
      <c r="AEU96" s="41"/>
      <c r="AEV96" s="41"/>
      <c r="AEW96" s="41"/>
      <c r="AEX96" s="41"/>
      <c r="AEY96" s="41"/>
      <c r="AEZ96" s="41"/>
      <c r="AFA96" s="41"/>
      <c r="AFB96" s="41"/>
      <c r="AFC96" s="41"/>
      <c r="AFD96" s="41"/>
      <c r="AFE96" s="41"/>
      <c r="AFF96" s="41"/>
      <c r="AFG96" s="41"/>
      <c r="AFH96" s="41"/>
      <c r="AFI96" s="41"/>
      <c r="AFJ96" s="41"/>
      <c r="AFK96" s="41"/>
      <c r="AFL96" s="41"/>
      <c r="AFM96" s="41"/>
      <c r="AFN96" s="41"/>
      <c r="AFO96" s="41"/>
      <c r="AFP96" s="41"/>
      <c r="AFQ96" s="41"/>
      <c r="AFR96" s="41"/>
      <c r="AFS96" s="41"/>
      <c r="AFT96" s="41"/>
      <c r="AFU96" s="41"/>
      <c r="AFV96" s="41"/>
      <c r="AFW96" s="41"/>
      <c r="AFX96" s="41"/>
      <c r="AFY96" s="41"/>
      <c r="AFZ96" s="41"/>
      <c r="AGA96" s="41"/>
      <c r="AGB96" s="41"/>
      <c r="AGC96" s="41"/>
      <c r="AGD96" s="41"/>
      <c r="AGE96" s="41"/>
      <c r="AGF96" s="41"/>
      <c r="AGG96" s="41"/>
      <c r="AGH96" s="41"/>
      <c r="AGI96" s="41"/>
      <c r="AGJ96" s="41"/>
      <c r="AGK96" s="41"/>
      <c r="AGL96" s="41"/>
      <c r="AGM96" s="41"/>
      <c r="AGN96" s="41"/>
      <c r="AGO96" s="41"/>
      <c r="AGP96" s="41"/>
      <c r="AGQ96" s="41"/>
      <c r="AGR96" s="41"/>
      <c r="AGS96" s="41"/>
      <c r="AGT96" s="41"/>
      <c r="AGU96" s="41"/>
      <c r="AGV96" s="41"/>
      <c r="AGW96" s="41"/>
      <c r="AGX96" s="41"/>
      <c r="AGY96" s="41"/>
      <c r="AGZ96" s="41"/>
      <c r="AHA96" s="41"/>
      <c r="AHB96" s="41"/>
      <c r="AHC96" s="41"/>
      <c r="AHD96" s="41"/>
      <c r="AHE96" s="41"/>
      <c r="AHF96" s="41"/>
      <c r="AHG96" s="41"/>
      <c r="AHH96" s="41"/>
      <c r="AHI96" s="41"/>
      <c r="AHJ96" s="41"/>
      <c r="AHK96" s="41"/>
      <c r="AHL96" s="41"/>
      <c r="AHM96" s="41"/>
      <c r="AHN96" s="41"/>
      <c r="AHO96" s="41"/>
      <c r="AHP96" s="41"/>
      <c r="AHQ96" s="41"/>
      <c r="AHR96" s="41"/>
      <c r="AHS96" s="41"/>
      <c r="AHT96" s="41"/>
      <c r="AHU96" s="41"/>
      <c r="AHV96" s="41"/>
      <c r="AHW96" s="41"/>
      <c r="AHX96" s="41"/>
      <c r="AHY96" s="41"/>
      <c r="AHZ96" s="41"/>
      <c r="AIA96" s="41"/>
      <c r="AIB96" s="41"/>
      <c r="AIC96" s="41"/>
      <c r="AID96" s="41"/>
      <c r="AIE96" s="41"/>
      <c r="AIF96" s="41"/>
      <c r="AIG96" s="41"/>
      <c r="AIH96" s="41"/>
      <c r="AII96" s="41"/>
      <c r="AIJ96" s="41"/>
      <c r="AIK96" s="41"/>
      <c r="AIL96" s="41"/>
      <c r="AIM96" s="41"/>
      <c r="AIN96" s="41"/>
      <c r="AIO96" s="41"/>
      <c r="AIP96" s="41"/>
      <c r="AIQ96" s="41"/>
      <c r="AIR96" s="41"/>
      <c r="AIS96" s="41"/>
      <c r="AIT96" s="41"/>
      <c r="AIU96" s="41"/>
      <c r="AIV96" s="41"/>
      <c r="AIW96" s="41"/>
      <c r="AIX96" s="41"/>
      <c r="AIY96" s="41"/>
      <c r="AIZ96" s="41"/>
      <c r="AJA96" s="41"/>
      <c r="AJB96" s="41"/>
      <c r="AJC96" s="41"/>
      <c r="AJD96" s="41"/>
      <c r="AJE96" s="41"/>
      <c r="AJF96" s="41"/>
      <c r="AJG96" s="41"/>
      <c r="AJH96" s="41"/>
      <c r="AJI96" s="41"/>
      <c r="AJJ96" s="41"/>
      <c r="AJK96" s="41"/>
      <c r="AJL96" s="41"/>
      <c r="AJM96" s="41"/>
      <c r="AJN96" s="41"/>
      <c r="AJO96" s="41"/>
      <c r="AJP96" s="41"/>
      <c r="AJQ96" s="41"/>
      <c r="AJR96" s="41"/>
      <c r="AJS96" s="41"/>
      <c r="AJT96" s="41"/>
      <c r="AJU96" s="41"/>
      <c r="AJV96" s="41"/>
      <c r="AJW96" s="41"/>
      <c r="AJX96" s="41"/>
      <c r="AJY96" s="41"/>
      <c r="AJZ96" s="41"/>
      <c r="AKA96" s="41"/>
      <c r="AKB96" s="41"/>
      <c r="AKC96" s="41"/>
      <c r="AKD96" s="41"/>
      <c r="AKE96" s="41"/>
      <c r="AKF96" s="41"/>
      <c r="AKG96" s="41"/>
      <c r="AKH96" s="41"/>
      <c r="AKI96" s="41"/>
      <c r="AKJ96" s="41"/>
      <c r="AKK96" s="41"/>
      <c r="AKL96" s="41"/>
      <c r="AKM96" s="41"/>
      <c r="AKN96" s="41"/>
      <c r="AKO96" s="41"/>
      <c r="AKP96" s="41"/>
      <c r="AKQ96" s="41"/>
      <c r="AKR96" s="41"/>
      <c r="AKS96" s="41"/>
      <c r="AKT96" s="41"/>
      <c r="AKU96" s="41"/>
      <c r="AKV96" s="41"/>
      <c r="AKW96" s="41"/>
      <c r="AKX96" s="41"/>
      <c r="AKY96" s="41"/>
      <c r="AKZ96" s="41"/>
      <c r="ALA96" s="41"/>
      <c r="ALB96" s="41"/>
      <c r="ALC96" s="41"/>
      <c r="ALD96" s="41"/>
      <c r="ALE96" s="41"/>
      <c r="ALF96" s="41"/>
      <c r="ALG96" s="41"/>
      <c r="ALH96" s="41"/>
      <c r="ALI96" s="41"/>
      <c r="ALJ96" s="41"/>
      <c r="ALK96" s="41"/>
      <c r="ALL96" s="41"/>
      <c r="ALM96" s="41"/>
      <c r="ALN96" s="41"/>
      <c r="ALO96" s="41"/>
      <c r="ALP96" s="41"/>
      <c r="ALQ96" s="41"/>
      <c r="ALR96" s="41"/>
      <c r="ALS96" s="41"/>
      <c r="ALT96" s="41"/>
      <c r="ALU96" s="41"/>
      <c r="ALV96" s="41"/>
      <c r="ALW96" s="41"/>
      <c r="ALX96" s="41"/>
      <c r="ALY96" s="41"/>
      <c r="ALZ96" s="41"/>
      <c r="AMA96" s="41"/>
      <c r="AMB96" s="41"/>
      <c r="AMC96" s="41"/>
      <c r="AMD96" s="41"/>
      <c r="AME96" s="41"/>
      <c r="AMF96" s="41"/>
      <c r="AMG96" s="41"/>
      <c r="AMH96" s="41"/>
      <c r="AMI96" s="41"/>
      <c r="AMJ96" s="41"/>
      <c r="AMK96" s="41"/>
    </row>
  </sheetData>
  <sheetProtection algorithmName="SHA-512" hashValue="EuyljEMzLes3yb9qFjTikFQ2ALjEzpd+uRYcANDr9FdGB8WgjbcGbjWTB2CLE1XNg/WXH5wIbsoYfJK8Nw7Cbw==" saltValue="aAHlbcS+GzTY0SvpLOCX1w==" spinCount="100000" sheet="1" selectLockedCells="1"/>
  <mergeCells count="53">
    <mergeCell ref="I6:L6"/>
    <mergeCell ref="C1:H1"/>
    <mergeCell ref="C2:H2"/>
    <mergeCell ref="C7:H7"/>
    <mergeCell ref="J7:M7"/>
    <mergeCell ref="C5:H5"/>
    <mergeCell ref="C3:I3"/>
    <mergeCell ref="J8:M8"/>
    <mergeCell ref="K9:M9"/>
    <mergeCell ref="C10:D10"/>
    <mergeCell ref="E10:G10"/>
    <mergeCell ref="C8:H8"/>
    <mergeCell ref="K16:L16"/>
    <mergeCell ref="C11:D11"/>
    <mergeCell ref="E11:G11"/>
    <mergeCell ref="C12:D12"/>
    <mergeCell ref="E12:G12"/>
    <mergeCell ref="C13:D13"/>
    <mergeCell ref="E13:G13"/>
    <mergeCell ref="B17:G17"/>
    <mergeCell ref="C14:D14"/>
    <mergeCell ref="E14:G14"/>
    <mergeCell ref="C15:D15"/>
    <mergeCell ref="E15:G15"/>
    <mergeCell ref="A36:M36"/>
    <mergeCell ref="B18:B19"/>
    <mergeCell ref="C18:C19"/>
    <mergeCell ref="D18:F18"/>
    <mergeCell ref="I18:L18"/>
    <mergeCell ref="I21:L21"/>
    <mergeCell ref="B23:E23"/>
    <mergeCell ref="I23:L23"/>
    <mergeCell ref="J25:M25"/>
    <mergeCell ref="J27:K27"/>
    <mergeCell ref="L27:M27"/>
    <mergeCell ref="J28:K28"/>
    <mergeCell ref="L28:M28"/>
    <mergeCell ref="J29:M31"/>
    <mergeCell ref="J32:L32"/>
    <mergeCell ref="J34:M34"/>
    <mergeCell ref="I35:M35"/>
    <mergeCell ref="J33:M33"/>
    <mergeCell ref="B33:H33"/>
    <mergeCell ref="B30:H30"/>
    <mergeCell ref="B31:H31"/>
    <mergeCell ref="B32:I32"/>
    <mergeCell ref="B34:H34"/>
    <mergeCell ref="B35:H35"/>
    <mergeCell ref="J26:M26"/>
    <mergeCell ref="B26:H26"/>
    <mergeCell ref="B27:H27"/>
    <mergeCell ref="B28:H28"/>
    <mergeCell ref="B29:H29"/>
  </mergeCells>
  <dataValidations count="7">
    <dataValidation type="list" allowBlank="1" showInputMessage="1" showErrorMessage="1" sqref="K11:K15" xr:uid="{00000000-0002-0000-0000-000000000000}">
      <formula1>"Female,Male"</formula1>
      <formula2>0</formula2>
    </dataValidation>
    <dataValidation type="list" allowBlank="1" showInputMessage="1" showErrorMessage="1" sqref="M18" xr:uid="{00000000-0002-0000-0000-000001000000}">
      <formula1>"No,Yes"</formula1>
    </dataValidation>
    <dataValidation type="list" allowBlank="1" showInputMessage="1" showErrorMessage="1" sqref="M23" xr:uid="{00000000-0002-0000-0000-000003000000}">
      <formula1>"EFT,Cash"</formula1>
    </dataValidation>
    <dataValidation type="list" allowBlank="1" showInputMessage="1" showErrorMessage="1" sqref="L11:L15" xr:uid="{00000000-0002-0000-0000-000005000000}">
      <formula1>"Yes,No"</formula1>
      <formula2>0</formula2>
    </dataValidation>
    <dataValidation allowBlank="1" showInputMessage="1" showErrorMessage="1" promptTitle="The Litchfield Biundary Bash" sqref="C2:H2" xr:uid="{00000000-0002-0000-0000-000006000000}">
      <formula1>0</formula1>
      <formula2>0</formula2>
    </dataValidation>
    <dataValidation type="list" allowBlank="1" showInputMessage="1" showErrorMessage="1" sqref="M6" xr:uid="{17F9BC08-6921-4A13-B943-A030CC9CFE93}">
      <formula1>"Yes,No"</formula1>
    </dataValidation>
    <dataValidation type="list" allowBlank="1" showInputMessage="1" showErrorMessage="1" sqref="J7:M7" xr:uid="{469EAF52-A899-4848-9420-FE508B56A968}">
      <formula1>"9 Hr Rogaine,5 Hr Rover"</formula1>
    </dataValidation>
  </dataValidations>
  <hyperlinks>
    <hyperlink ref="A36" r:id="rId1" display="For more information, forms, etc, please visit our website www.nt.rogaine.asn.au" xr:uid="{00000000-0004-0000-0000-000000000000}"/>
    <hyperlink ref="C8" r:id="rId2" xr:uid="{F067641C-C063-4E87-AFC2-DEE548676DEC}"/>
  </hyperlinks>
  <pageMargins left="0.7" right="0.7" top="0.75" bottom="0.75" header="0.51180555555555496" footer="0.51180555555555496"/>
  <pageSetup paperSize="9" scale="86" firstPageNumber="0" orientation="landscape" horizontalDpi="4294967295" verticalDpi="4294967295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Entry Form</vt:lpstr>
      <vt:lpstr>'Entry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&amp; Vicki</dc:creator>
  <dc:description/>
  <cp:lastModifiedBy>Shani Bryceson</cp:lastModifiedBy>
  <cp:revision>1</cp:revision>
  <cp:lastPrinted>2021-01-09T13:19:59Z</cp:lastPrinted>
  <dcterms:created xsi:type="dcterms:W3CDTF">2015-04-19T04:22:54Z</dcterms:created>
  <dcterms:modified xsi:type="dcterms:W3CDTF">2022-05-28T11:44:57Z</dcterms:modified>
  <dc:language>en-AU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